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0" windowWidth="20730" windowHeight="11760"/>
  </bookViews>
  <sheets>
    <sheet name="S&amp;T Package journal list" sheetId="1" r:id="rId1"/>
    <sheet name="Sheet1" sheetId="2" r:id="rId2"/>
  </sheets>
  <definedNames>
    <definedName name="_xlnm._FilterDatabase" localSheetId="0" hidden="1">'S&amp;T Package journal list'!$A$2:$F$126</definedName>
    <definedName name="_xlnm._FilterDatabase" localSheetId="1" hidden="1">Sheet1!$A$1:$H$50</definedName>
  </definedNames>
  <calcPr calcId="19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24" i="1"/>
  <c r="D126" s="1"/>
</calcChain>
</file>

<file path=xl/sharedStrings.xml><?xml version="1.0" encoding="utf-8"?>
<sst xmlns="http://schemas.openxmlformats.org/spreadsheetml/2006/main" count="561" uniqueCount="358">
  <si>
    <t>Title</t>
  </si>
  <si>
    <t>Online ISSN</t>
  </si>
  <si>
    <t>Advances in Animal Biosciences</t>
  </si>
  <si>
    <t>2040-4719</t>
  </si>
  <si>
    <t xml:space="preserve">animal </t>
  </si>
  <si>
    <t>1751-732X</t>
  </si>
  <si>
    <t>Animal Health Research Reviews</t>
  </si>
  <si>
    <t>1475-2654</t>
  </si>
  <si>
    <t>World's Poultry Science Journal</t>
  </si>
  <si>
    <t>1743-4777</t>
  </si>
  <si>
    <t>AI EDAM</t>
  </si>
  <si>
    <t>1469-1760</t>
  </si>
  <si>
    <t>Journal of Functional Programming</t>
  </si>
  <si>
    <t>1469-7653</t>
  </si>
  <si>
    <t>Knowledge Engineering Review</t>
  </si>
  <si>
    <t>1469-8005</t>
  </si>
  <si>
    <t>Mathematical Structures in Computer Science</t>
  </si>
  <si>
    <t>1469-8072</t>
  </si>
  <si>
    <t>Robotica</t>
  </si>
  <si>
    <t>1469-8668</t>
  </si>
  <si>
    <t>Theory and Practice of Logic Programming</t>
  </si>
  <si>
    <t>1475-3081</t>
  </si>
  <si>
    <t>1727-5644</t>
  </si>
  <si>
    <t>Antarctic Science</t>
  </si>
  <si>
    <t>1365-2079</t>
  </si>
  <si>
    <t>Earth and Environmental Science Transactions of The Royal Society of Edinburgh</t>
  </si>
  <si>
    <t>1755-6929</t>
  </si>
  <si>
    <t xml:space="preserve">Geological Magazine </t>
  </si>
  <si>
    <t>1469-5081</t>
  </si>
  <si>
    <t>International Journal of Astrobiology</t>
  </si>
  <si>
    <t>1475-3006</t>
  </si>
  <si>
    <t>1727-5652</t>
  </si>
  <si>
    <t>Journal of Navigation</t>
  </si>
  <si>
    <t>1469-7785</t>
  </si>
  <si>
    <t>1573-9708</t>
  </si>
  <si>
    <t xml:space="preserve">Proceedings of the International Astronomical Union  </t>
  </si>
  <si>
    <t>1743-9221</t>
  </si>
  <si>
    <t>Quaternary Research</t>
  </si>
  <si>
    <t>1096-0287</t>
  </si>
  <si>
    <t>Bird Conservation International</t>
  </si>
  <si>
    <t>1474-0001</t>
  </si>
  <si>
    <t>Bulletin of Entomological Research</t>
  </si>
  <si>
    <t>1475-2670</t>
  </si>
  <si>
    <t>Environmental Conservation</t>
  </si>
  <si>
    <t>1469-4387</t>
  </si>
  <si>
    <t xml:space="preserve">Journal of the Marine Biological Association of the United Kingdom  </t>
  </si>
  <si>
    <t>1469-7769</t>
  </si>
  <si>
    <t>Journal of Tropical Ecology</t>
  </si>
  <si>
    <t>1469-7831</t>
  </si>
  <si>
    <t xml:space="preserve">Lichenologist </t>
  </si>
  <si>
    <t>1096-1135</t>
  </si>
  <si>
    <t>Oryx</t>
  </si>
  <si>
    <t>1365-3008</t>
  </si>
  <si>
    <t>2048-7703</t>
  </si>
  <si>
    <t>International Journal of Microwave and Wireless Technologies</t>
  </si>
  <si>
    <t>1759-0795</t>
  </si>
  <si>
    <t>The Aeronautical Journal</t>
  </si>
  <si>
    <t>2059-6464</t>
  </si>
  <si>
    <t>Wireless Power Transfer</t>
  </si>
  <si>
    <t>2052-8418</t>
  </si>
  <si>
    <t>Acta Numerica</t>
  </si>
  <si>
    <t>1474-0508</t>
  </si>
  <si>
    <t>Advances in Applied Probability</t>
  </si>
  <si>
    <t>1475-6064</t>
  </si>
  <si>
    <t>ANZIAM Journal</t>
  </si>
  <si>
    <t>1446-8735</t>
  </si>
  <si>
    <t>Bulletin of the Australian Mathematical Society</t>
  </si>
  <si>
    <t>1755-1633</t>
  </si>
  <si>
    <t>Combinatorics, Probability and Computing</t>
  </si>
  <si>
    <t>1469-2163</t>
  </si>
  <si>
    <t>Compositio Mathematica</t>
  </si>
  <si>
    <t>1570-5846</t>
  </si>
  <si>
    <t>Ergodic Theory and Dynamical Systems</t>
  </si>
  <si>
    <t>1469-4417</t>
  </si>
  <si>
    <t>European Journal of Applied Mathematics</t>
  </si>
  <si>
    <t>1469-4425</t>
  </si>
  <si>
    <t>2050-5086</t>
  </si>
  <si>
    <t>2050-5094</t>
  </si>
  <si>
    <t>Glasgow Mathematical Journal</t>
  </si>
  <si>
    <t>1469-509X</t>
  </si>
  <si>
    <t xml:space="preserve">Journal of Applied Probability </t>
  </si>
  <si>
    <t>1475-6072</t>
  </si>
  <si>
    <t>Journal of the Australian Mathematical Society</t>
  </si>
  <si>
    <t>1446-8107</t>
  </si>
  <si>
    <t>Journal of the Institute of Mathematics of Jussieu</t>
  </si>
  <si>
    <t>1475-3030</t>
  </si>
  <si>
    <t>Mathematical Proceedings of the Cambridge Philosophical Society</t>
  </si>
  <si>
    <t>1469-8064</t>
  </si>
  <si>
    <t>Mathematika</t>
  </si>
  <si>
    <t>2041-7942</t>
  </si>
  <si>
    <t>Nagoya Mathematical Journal</t>
  </si>
  <si>
    <t>2152-6842</t>
  </si>
  <si>
    <t>Proceedings of the Edinburgh Mathematical Society</t>
  </si>
  <si>
    <t>1464-3839</t>
  </si>
  <si>
    <t>Proceedings of the Royal Society of Edinburgh Section A: Mathematics</t>
  </si>
  <si>
    <t>1473-7124</t>
  </si>
  <si>
    <t>Review of Symbolic Logic</t>
  </si>
  <si>
    <t>1755-0211</t>
  </si>
  <si>
    <t>The Mathematical Gazette</t>
  </si>
  <si>
    <t>2056-6328</t>
  </si>
  <si>
    <t>2052-3289</t>
  </si>
  <si>
    <t>Journal of Mechanics</t>
  </si>
  <si>
    <t>1811-8216</t>
  </si>
  <si>
    <t>Journal of Plasma Physics</t>
  </si>
  <si>
    <t>1469-7807</t>
  </si>
  <si>
    <t>Laser and Particle Beams</t>
  </si>
  <si>
    <t>1469-803X</t>
  </si>
  <si>
    <t>Powder Diffraction</t>
  </si>
  <si>
    <t>1945-7413</t>
  </si>
  <si>
    <t>Publications of the Astronomical Society of Australia</t>
  </si>
  <si>
    <t>1448-6083</t>
  </si>
  <si>
    <t>Edinburgh Journal of Botany</t>
  </si>
  <si>
    <t>1474-0036</t>
  </si>
  <si>
    <t>Plant Genetic Resources</t>
  </si>
  <si>
    <t>1479-263X</t>
  </si>
  <si>
    <t xml:space="preserve">Experimental Agriculture </t>
  </si>
  <si>
    <t xml:space="preserve">Journal of Agricultural Science </t>
  </si>
  <si>
    <t xml:space="preserve">Journal of Dairy Research  </t>
  </si>
  <si>
    <t>Renewable Agriculture and Food Systems</t>
  </si>
  <si>
    <t>Seed Science Research</t>
  </si>
  <si>
    <t>Expert Reviews in Molecular Medicine</t>
  </si>
  <si>
    <t xml:space="preserve">Journal of Helminthology </t>
  </si>
  <si>
    <t>Microscopy and Microanalysis</t>
  </si>
  <si>
    <t xml:space="preserve">Microscopy Today </t>
  </si>
  <si>
    <t>Parasitology</t>
  </si>
  <si>
    <t>Twin Research and Human Genetics</t>
  </si>
  <si>
    <t>Zygote</t>
  </si>
  <si>
    <t>Quarterly Reviews of Biophysics</t>
  </si>
  <si>
    <t>Clay Minerals</t>
  </si>
  <si>
    <t>Journal of Materials Research</t>
  </si>
  <si>
    <t>MRS Bulletin</t>
  </si>
  <si>
    <t>MRS Communications</t>
  </si>
  <si>
    <t>MRS Energy &amp; Sustainability</t>
  </si>
  <si>
    <t>British Journal of Nutrition</t>
  </si>
  <si>
    <t>Nutrition Research Reviews</t>
  </si>
  <si>
    <t>Proceedings of the Nutrition Society</t>
  </si>
  <si>
    <t>Public Health Nutrition</t>
  </si>
  <si>
    <t>Behavioral and Brain Sciences</t>
  </si>
  <si>
    <t>BJPsych Advances</t>
  </si>
  <si>
    <t>British Journal of Psychiatry</t>
  </si>
  <si>
    <t xml:space="preserve">International Psychogeriatrics  </t>
  </si>
  <si>
    <t>Journal of the International Neuropsychological Society</t>
  </si>
  <si>
    <t>Visual Neuroscience</t>
  </si>
  <si>
    <t>Mineralogical Magazine</t>
  </si>
  <si>
    <t>1469-4441</t>
  </si>
  <si>
    <t>1469-5146</t>
  </si>
  <si>
    <t>1469-7629</t>
  </si>
  <si>
    <t>1742-1713</t>
  </si>
  <si>
    <t>1475-2735</t>
  </si>
  <si>
    <t>1462-3994</t>
  </si>
  <si>
    <t>1469-5073</t>
  </si>
  <si>
    <t>2054-4200</t>
  </si>
  <si>
    <t>1475-2697</t>
  </si>
  <si>
    <t>1435-8115</t>
  </si>
  <si>
    <t>2150-3583</t>
  </si>
  <si>
    <t>1469-8161</t>
  </si>
  <si>
    <t>2055-7094</t>
  </si>
  <si>
    <t>1839-2628</t>
  </si>
  <si>
    <t>1469-8730</t>
  </si>
  <si>
    <t>1469-8994</t>
  </si>
  <si>
    <t>1471-8030</t>
  </si>
  <si>
    <t>2044-5326</t>
  </si>
  <si>
    <t>1938-1425</t>
  </si>
  <si>
    <t>2159-6867</t>
  </si>
  <si>
    <t>2329-2237</t>
  </si>
  <si>
    <t>1469-4409</t>
  </si>
  <si>
    <t>2513-9886</t>
  </si>
  <si>
    <t>1475-2662</t>
  </si>
  <si>
    <t>1475-2700</t>
  </si>
  <si>
    <t>1475-2719</t>
  </si>
  <si>
    <t>1475-2727</t>
  </si>
  <si>
    <t>1469-1825</t>
  </si>
  <si>
    <t>2056-4686</t>
  </si>
  <si>
    <t>2056-4708</t>
  </si>
  <si>
    <t>2058-6264</t>
  </si>
  <si>
    <t>2056-4724</t>
  </si>
  <si>
    <t>1472-1465</t>
  </si>
  <si>
    <t>1741-203X</t>
  </si>
  <si>
    <t>1469-7661</t>
  </si>
  <si>
    <t>1469-8714</t>
  </si>
  <si>
    <t>1471-8022</t>
  </si>
  <si>
    <t>Subject</t>
  </si>
  <si>
    <t>Mathematics</t>
  </si>
  <si>
    <t>Animal Science</t>
  </si>
  <si>
    <t>Computer Science</t>
  </si>
  <si>
    <t>Earth &amp; Atmospheric Science</t>
  </si>
  <si>
    <t>Engineering</t>
  </si>
  <si>
    <t>Psychology &amp; Psychiatry</t>
  </si>
  <si>
    <t>Ecology &amp; Conservation</t>
  </si>
  <si>
    <t>History</t>
  </si>
  <si>
    <t>Nutrition</t>
  </si>
  <si>
    <t>Plant Science</t>
  </si>
  <si>
    <t>Medicine</t>
  </si>
  <si>
    <t>Area Studies</t>
  </si>
  <si>
    <t>Agriculture</t>
  </si>
  <si>
    <t>Biology and Biomedical Sciences</t>
  </si>
  <si>
    <t>Physical Science</t>
  </si>
  <si>
    <t>Economics</t>
  </si>
  <si>
    <t>Materials Science</t>
  </si>
  <si>
    <t>Neuroscience</t>
  </si>
  <si>
    <t>Cell Biology</t>
  </si>
  <si>
    <t>Impact Factor</t>
  </si>
  <si>
    <t>S No</t>
  </si>
  <si>
    <t>Canadian Journal of Mathematics</t>
  </si>
  <si>
    <t>Canadian Mathematical Bulletin</t>
  </si>
  <si>
    <t>1496-4279</t>
  </si>
  <si>
    <t>1496-4287</t>
  </si>
  <si>
    <t>2019 Price</t>
  </si>
  <si>
    <t>CUP S&amp;T Journals Collection 2019</t>
  </si>
  <si>
    <t>Acta Neuropsychiatrica</t>
  </si>
  <si>
    <t>Africa Bibliography</t>
  </si>
  <si>
    <t>Annales. Histoire, Sciences Sociales: English Edition</t>
  </si>
  <si>
    <t>Australian Journal of Rehabilitation Counselling</t>
  </si>
  <si>
    <t>Behaviour Change</t>
  </si>
  <si>
    <t>Behavioural and Cognitive Psychotherapy</t>
  </si>
  <si>
    <t>Behavioural Public Policy</t>
  </si>
  <si>
    <t>Brain Impairment</t>
  </si>
  <si>
    <t>Bulletin of Symbolic Logic</t>
  </si>
  <si>
    <t>Canadian Entomologist</t>
  </si>
  <si>
    <t>Canadian Journal of Emergency Medicine</t>
  </si>
  <si>
    <t>Canadian Journal of Neurological Sciences</t>
  </si>
  <si>
    <t>Cardiology in the Young</t>
  </si>
  <si>
    <t>CNS Spectrums</t>
  </si>
  <si>
    <t>Cognitive Behaviour Therapist</t>
  </si>
  <si>
    <t>Disaster Medicine and Public Health Preparedness</t>
  </si>
  <si>
    <t>Epidemiology and Psychiatric Sciences</t>
  </si>
  <si>
    <t>Infection Control &amp; Hospital Epidemiology</t>
  </si>
  <si>
    <t>International Journal of Disability Management</t>
  </si>
  <si>
    <t>Invasive Plant Science and Management</t>
  </si>
  <si>
    <t>Irish Journal of Psychological Medicine</t>
  </si>
  <si>
    <t>Journal of Applied Animal Nutrition</t>
  </si>
  <si>
    <t>Journal of Developmental Origins of Health and Disease</t>
  </si>
  <si>
    <t xml:space="preserve">Journal of Laryngology &amp; Otology </t>
  </si>
  <si>
    <t>Journal of Paleontology</t>
  </si>
  <si>
    <t>Journal of Psychologists and Counsellors in Schools</t>
  </si>
  <si>
    <t>Journal of Radiotherapy in Practice</t>
  </si>
  <si>
    <t>Journal of Symbolic Logic</t>
  </si>
  <si>
    <t>Modern American History</t>
  </si>
  <si>
    <t>MRS Advances</t>
  </si>
  <si>
    <t>Paleobiology</t>
  </si>
  <si>
    <t>Palliative &amp; Supportive Care</t>
  </si>
  <si>
    <t>Prehospital and Disaster Medicine</t>
  </si>
  <si>
    <t xml:space="preserve">Psychological Medicine </t>
  </si>
  <si>
    <t>Society for American Archaeology Journal Bundle Package (AAQB, LAQB, AAPO)</t>
  </si>
  <si>
    <t>Society for American Archaeology Journal Package online only (AAQO, LAQO, AAPO)</t>
  </si>
  <si>
    <t>The Spanish Journal of Psychology</t>
  </si>
  <si>
    <t>Weed Science</t>
  </si>
  <si>
    <t>Weed Technology</t>
  </si>
  <si>
    <t>1601-5215</t>
  </si>
  <si>
    <t>1757-1642</t>
  </si>
  <si>
    <t>2049-1255</t>
  </si>
  <si>
    <t>drxe-0000</t>
  </si>
  <si>
    <t>2268-3763</t>
  </si>
  <si>
    <t>1838-6059</t>
  </si>
  <si>
    <t>2049-7768</t>
  </si>
  <si>
    <t>1469-1833</t>
  </si>
  <si>
    <t>2398-0648</t>
  </si>
  <si>
    <t>1839-5252</t>
  </si>
  <si>
    <t>1943-5894</t>
  </si>
  <si>
    <t>1918-3240</t>
  </si>
  <si>
    <t>1481-8035</t>
  </si>
  <si>
    <t>2057-0155</t>
  </si>
  <si>
    <t>1467-1107</t>
  </si>
  <si>
    <t>2165-6509</t>
  </si>
  <si>
    <t>1754-470X</t>
  </si>
  <si>
    <t>1938-744X</t>
  </si>
  <si>
    <t>2045-7979</t>
  </si>
  <si>
    <t>2513-843X</t>
  </si>
  <si>
    <t>2054-4251</t>
  </si>
  <si>
    <t>1559-6834</t>
  </si>
  <si>
    <t>1834-4887</t>
  </si>
  <si>
    <t>1939-747X</t>
  </si>
  <si>
    <t>2051-6967</t>
  </si>
  <si>
    <t>2049-257X</t>
  </si>
  <si>
    <t>2059-8661</t>
  </si>
  <si>
    <t>2040-1752</t>
  </si>
  <si>
    <t>1748-5460</t>
  </si>
  <si>
    <t>2048-6790</t>
  </si>
  <si>
    <t>1834-4909</t>
  </si>
  <si>
    <t>1937-2337</t>
  </si>
  <si>
    <t>2055-6373</t>
  </si>
  <si>
    <t>1467-1131</t>
  </si>
  <si>
    <t>1943-5886</t>
  </si>
  <si>
    <t>2397-1851</t>
  </si>
  <si>
    <t>2059-8521</t>
  </si>
  <si>
    <t>1938-5331</t>
  </si>
  <si>
    <t>1478-9523</t>
  </si>
  <si>
    <t>1945-1938</t>
  </si>
  <si>
    <t>1469-8978</t>
  </si>
  <si>
    <t>saao-0000</t>
  </si>
  <si>
    <t>1988-2904</t>
  </si>
  <si>
    <t>1550-2759</t>
  </si>
  <si>
    <t>1550-2740</t>
  </si>
  <si>
    <t>Music and Performance Studies</t>
  </si>
  <si>
    <t>Archaeology &amp; Anthropology</t>
  </si>
  <si>
    <r>
      <t xml:space="preserve">Congress on Research in Dance </t>
    </r>
    <r>
      <rPr>
        <sz val="11"/>
        <color rgb="FFFF0000"/>
        <rFont val="Calibri"/>
        <family val="2"/>
        <scheme val="minor"/>
      </rPr>
      <t>(Open Access)</t>
    </r>
  </si>
  <si>
    <r>
      <t xml:space="preserve">CORD Package (DRJ and COR) </t>
    </r>
    <r>
      <rPr>
        <sz val="11"/>
        <color rgb="FFFF0000"/>
        <rFont val="Calibri"/>
        <family val="2"/>
        <scheme val="minor"/>
      </rPr>
      <t>(Open Access)</t>
    </r>
  </si>
  <si>
    <r>
      <t xml:space="preserve">Annals of Glaciology </t>
    </r>
    <r>
      <rPr>
        <b/>
        <sz val="11"/>
        <color rgb="FFFF0000"/>
        <rFont val="Calibri"/>
        <family val="2"/>
        <scheme val="minor"/>
      </rPr>
      <t>(Open Access)</t>
    </r>
  </si>
  <si>
    <r>
      <t xml:space="preserve">APSIPA Transactions on Signal and Information Processing </t>
    </r>
    <r>
      <rPr>
        <sz val="11"/>
        <color rgb="FFFF0000"/>
        <rFont val="Calibri"/>
        <family val="2"/>
        <scheme val="minor"/>
      </rPr>
      <t>(Open Access)</t>
    </r>
  </si>
  <si>
    <r>
      <t xml:space="preserve">BJPsych Bulletin </t>
    </r>
    <r>
      <rPr>
        <sz val="11"/>
        <color rgb="FFFF0000"/>
        <rFont val="Calibri"/>
        <family val="2"/>
        <scheme val="minor"/>
      </rPr>
      <t>(Open Access)</t>
    </r>
  </si>
  <si>
    <r>
      <t xml:space="preserve">BJPsych International </t>
    </r>
    <r>
      <rPr>
        <sz val="11"/>
        <color rgb="FFFF0000"/>
        <rFont val="Calibri"/>
        <family val="2"/>
        <scheme val="minor"/>
      </rPr>
      <t>(Open Access)</t>
    </r>
  </si>
  <si>
    <r>
      <t>BJPsych Open</t>
    </r>
    <r>
      <rPr>
        <sz val="11"/>
        <color rgb="FFFF0000"/>
        <rFont val="Calibri"/>
        <family val="2"/>
        <scheme val="minor"/>
      </rPr>
      <t xml:space="preserve"> (Open Access)</t>
    </r>
  </si>
  <si>
    <r>
      <t xml:space="preserve">Epidemiology &amp; Infection </t>
    </r>
    <r>
      <rPr>
        <b/>
        <sz val="11"/>
        <color rgb="FFFF0000"/>
        <rFont val="Calibri"/>
        <family val="2"/>
        <scheme val="minor"/>
      </rPr>
      <t>(Open Access)</t>
    </r>
  </si>
  <si>
    <r>
      <t xml:space="preserve">Evolutionary Human Sciences </t>
    </r>
    <r>
      <rPr>
        <sz val="11"/>
        <color rgb="FFFF0000"/>
        <rFont val="Calibri"/>
        <family val="2"/>
        <scheme val="minor"/>
      </rPr>
      <t>(Open Access)</t>
    </r>
  </si>
  <si>
    <r>
      <t xml:space="preserve">Forum of Mathematics, Pi </t>
    </r>
    <r>
      <rPr>
        <sz val="11"/>
        <color rgb="FFFF0000"/>
        <rFont val="Calibri"/>
        <family val="2"/>
        <scheme val="minor"/>
      </rPr>
      <t>(Open Access)</t>
    </r>
  </si>
  <si>
    <r>
      <t xml:space="preserve">Forum of Mathematics, Sigma </t>
    </r>
    <r>
      <rPr>
        <sz val="11"/>
        <color rgb="FFFF0000"/>
        <rFont val="Calibri"/>
        <family val="2"/>
        <scheme val="minor"/>
      </rPr>
      <t>(Open Access)</t>
    </r>
  </si>
  <si>
    <r>
      <t xml:space="preserve">Genetics Research </t>
    </r>
    <r>
      <rPr>
        <sz val="11"/>
        <color rgb="FFFF0000"/>
        <rFont val="Calibri"/>
        <family val="2"/>
        <scheme val="minor"/>
      </rPr>
      <t>(Open Access)</t>
    </r>
  </si>
  <si>
    <r>
      <t>Global Health, Epidemiology and Genomics</t>
    </r>
    <r>
      <rPr>
        <sz val="11"/>
        <color rgb="FFFF0000"/>
        <rFont val="Calibri"/>
        <family val="2"/>
        <scheme val="minor"/>
      </rPr>
      <t xml:space="preserve"> (Open Access)</t>
    </r>
  </si>
  <si>
    <r>
      <t xml:space="preserve">Global Mental Health </t>
    </r>
    <r>
      <rPr>
        <sz val="11"/>
        <color rgb="FFFF0000"/>
        <rFont val="Calibri"/>
        <family val="2"/>
        <scheme val="minor"/>
      </rPr>
      <t>(Open Access)</t>
    </r>
  </si>
  <si>
    <r>
      <t>High Power Laser Science and Engineering</t>
    </r>
    <r>
      <rPr>
        <b/>
        <sz val="11"/>
        <color rgb="FFFF0000"/>
        <rFont val="Calibri"/>
        <family val="2"/>
        <scheme val="minor"/>
      </rPr>
      <t xml:space="preserve"> (Open Access)</t>
    </r>
  </si>
  <si>
    <r>
      <t xml:space="preserve">Journal of Clinical and Translational Science </t>
    </r>
    <r>
      <rPr>
        <sz val="11"/>
        <color rgb="FFFF0000"/>
        <rFont val="Calibri"/>
        <family val="2"/>
        <scheme val="minor"/>
      </rPr>
      <t>(Open Access)</t>
    </r>
  </si>
  <si>
    <r>
      <t>Journal of Glaciology</t>
    </r>
    <r>
      <rPr>
        <b/>
        <sz val="11"/>
        <color rgb="FFFF0000"/>
        <rFont val="Calibri"/>
        <family val="2"/>
        <scheme val="minor"/>
      </rPr>
      <t xml:space="preserve"> (Open Access)</t>
    </r>
  </si>
  <si>
    <r>
      <t xml:space="preserve">Journal of Nutritional Science </t>
    </r>
    <r>
      <rPr>
        <sz val="11"/>
        <color rgb="FFFF0000"/>
        <rFont val="Calibri"/>
        <family val="2"/>
        <scheme val="minor"/>
      </rPr>
      <t>(Open Access)</t>
    </r>
  </si>
  <si>
    <r>
      <t xml:space="preserve">Journal of Pacific Rim Psychology </t>
    </r>
    <r>
      <rPr>
        <sz val="11"/>
        <color rgb="FFFF0000"/>
        <rFont val="Calibri"/>
        <family val="2"/>
        <scheme val="minor"/>
      </rPr>
      <t>(Open Access)</t>
    </r>
  </si>
  <si>
    <r>
      <t xml:space="preserve">Netherlands Journal of Geosciences </t>
    </r>
    <r>
      <rPr>
        <sz val="11"/>
        <color rgb="FFFF0000"/>
        <rFont val="Calibri"/>
        <family val="2"/>
        <scheme val="minor"/>
      </rPr>
      <t>(Open Access)</t>
    </r>
  </si>
  <si>
    <r>
      <t xml:space="preserve">Parasitology Open </t>
    </r>
    <r>
      <rPr>
        <sz val="11"/>
        <color rgb="FFFF0000"/>
        <rFont val="Calibri"/>
        <family val="2"/>
        <scheme val="minor"/>
      </rPr>
      <t>(Open Access)</t>
    </r>
  </si>
  <si>
    <r>
      <t xml:space="preserve">Personality Neuroscience </t>
    </r>
    <r>
      <rPr>
        <sz val="11"/>
        <color rgb="FFFF0000"/>
        <rFont val="Calibri"/>
        <family val="2"/>
        <scheme val="minor"/>
      </rPr>
      <t>(Open Access)</t>
    </r>
  </si>
  <si>
    <t>Journal of Fluid Mechanics</t>
  </si>
  <si>
    <t>1469-7645</t>
  </si>
  <si>
    <t>Annals of Actuarial Science</t>
  </si>
  <si>
    <t>1748-5002</t>
  </si>
  <si>
    <t>Applied Psycholinguistics</t>
  </si>
  <si>
    <t>1469-1817</t>
  </si>
  <si>
    <t>Arabic Sciences and Philosophy</t>
  </si>
  <si>
    <t>1474-0524</t>
  </si>
  <si>
    <t>ASTIN Bulletin: The Journal of the IAA</t>
  </si>
  <si>
    <t>1783-1350</t>
  </si>
  <si>
    <t>BJHS Themes</t>
  </si>
  <si>
    <t>2056-354X</t>
  </si>
  <si>
    <t>British Actuarial Journal</t>
  </si>
  <si>
    <t>2044-0456</t>
  </si>
  <si>
    <t>British Journal for the History of Science</t>
  </si>
  <si>
    <t>1474-001X</t>
  </si>
  <si>
    <t>European Review</t>
  </si>
  <si>
    <t>1474-0575</t>
  </si>
  <si>
    <t>Journal of Agricultural and Applied Economics</t>
  </si>
  <si>
    <t>2056-7405</t>
  </si>
  <si>
    <t>Network Science</t>
  </si>
  <si>
    <t>2050-1250</t>
  </si>
  <si>
    <t>Organised Sound</t>
  </si>
  <si>
    <t>1469-8153</t>
  </si>
  <si>
    <t>ReCALL</t>
  </si>
  <si>
    <t>1474-0109</t>
  </si>
  <si>
    <t>Science in Context</t>
  </si>
  <si>
    <t>1474-0664</t>
  </si>
  <si>
    <t>Business</t>
  </si>
  <si>
    <t>Language &amp; Linguistics</t>
  </si>
  <si>
    <t>History &amp; Philosophy of Science</t>
  </si>
  <si>
    <t>Social Studies</t>
  </si>
  <si>
    <t>Music</t>
  </si>
  <si>
    <t>Total Price</t>
  </si>
  <si>
    <t>Offered Price</t>
  </si>
  <si>
    <t>Discount</t>
  </si>
  <si>
    <t>Not Available in 2019</t>
  </si>
  <si>
    <r>
      <t>I</t>
    </r>
    <r>
      <rPr>
        <sz val="11"/>
        <color rgb="FFFF0000"/>
        <rFont val="Calibri"/>
        <family val="2"/>
        <scheme val="minor"/>
      </rPr>
      <t xml:space="preserve">nternational Journal of Tropical Insect Science (Open Access) Replaced with 
</t>
    </r>
    <r>
      <rPr>
        <sz val="11"/>
        <rFont val="Calibri"/>
        <family val="2"/>
        <scheme val="minor"/>
      </rPr>
      <t xml:space="preserve">Global Mental Health </t>
    </r>
    <r>
      <rPr>
        <sz val="11"/>
        <color rgb="FFFF0000"/>
        <rFont val="Calibri"/>
        <family val="2"/>
        <scheme val="minor"/>
      </rPr>
      <t>(Open Access)</t>
    </r>
  </si>
  <si>
    <r>
      <rPr>
        <sz val="11"/>
        <color rgb="FFFF0000"/>
        <rFont val="Calibri"/>
        <family val="2"/>
        <scheme val="minor"/>
      </rPr>
      <t xml:space="preserve">1742-7592 </t>
    </r>
    <r>
      <rPr>
        <sz val="11"/>
        <color theme="1"/>
        <rFont val="Calibri"/>
        <family val="2"/>
        <scheme val="minor"/>
      </rPr>
      <t xml:space="preserve">
2054-4251</t>
    </r>
  </si>
  <si>
    <r>
      <rPr>
        <sz val="11"/>
        <color rgb="FFFF0000"/>
        <rFont val="Calibri"/>
        <family val="2"/>
        <scheme val="minor"/>
      </rPr>
      <t xml:space="preserve">Ecology &amp; Conservation </t>
    </r>
    <r>
      <rPr>
        <sz val="11"/>
        <color theme="1"/>
        <rFont val="Calibri"/>
        <family val="2"/>
        <scheme val="minor"/>
      </rPr>
      <t xml:space="preserve">
Psychology &amp; Psychiatry</t>
    </r>
  </si>
  <si>
    <r>
      <rPr>
        <sz val="11"/>
        <color rgb="FFFF0000"/>
        <rFont val="Calibri"/>
        <family val="2"/>
        <scheme val="minor"/>
      </rPr>
      <t xml:space="preserve">0.659 </t>
    </r>
    <r>
      <rPr>
        <sz val="11"/>
        <color theme="1"/>
        <rFont val="Calibri"/>
        <family val="2"/>
        <scheme val="minor"/>
      </rPr>
      <t xml:space="preserve">
</t>
    </r>
  </si>
</sst>
</file>

<file path=xl/styles.xml><?xml version="1.0" encoding="utf-8"?>
<styleSheet xmlns="http://schemas.openxmlformats.org/spreadsheetml/2006/main">
  <numFmts count="2">
    <numFmt numFmtId="164" formatCode="[$£-809]#,##0"/>
    <numFmt numFmtId="165" formatCode="[$£-809]#,##0.00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26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1" xfId="0" applyBorder="1"/>
    <xf numFmtId="164" fontId="0" fillId="0" borderId="1" xfId="0" applyNumberFormat="1" applyBorder="1"/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/>
    <xf numFmtId="0" fontId="1" fillId="0" borderId="1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1" xfId="0" applyBorder="1" applyAlignment="1">
      <alignment horizontal="center"/>
    </xf>
    <xf numFmtId="165" fontId="0" fillId="0" borderId="0" xfId="0" applyNumberFormat="1"/>
    <xf numFmtId="0" fontId="1" fillId="2" borderId="2" xfId="0" applyFont="1" applyFill="1" applyBorder="1" applyAlignment="1">
      <alignment wrapText="1"/>
    </xf>
    <xf numFmtId="0" fontId="1" fillId="0" borderId="2" xfId="0" applyFont="1" applyBorder="1" applyAlignment="1">
      <alignment wrapText="1"/>
    </xf>
    <xf numFmtId="0" fontId="0" fillId="0" borderId="2" xfId="0" applyFont="1" applyBorder="1" applyAlignment="1">
      <alignment wrapText="1"/>
    </xf>
    <xf numFmtId="0" fontId="0" fillId="2" borderId="2" xfId="0" applyFont="1" applyFill="1" applyBorder="1" applyAlignment="1">
      <alignment wrapText="1"/>
    </xf>
    <xf numFmtId="0" fontId="0" fillId="2" borderId="1" xfId="0" applyFill="1" applyBorder="1" applyAlignment="1">
      <alignment wrapText="1"/>
    </xf>
    <xf numFmtId="0" fontId="1" fillId="0" borderId="0" xfId="0" applyFont="1"/>
    <xf numFmtId="0" fontId="0" fillId="0" borderId="2" xfId="0" applyFont="1" applyFill="1" applyBorder="1" applyAlignment="1">
      <alignment wrapText="1"/>
    </xf>
    <xf numFmtId="0" fontId="1" fillId="0" borderId="2" xfId="0" applyFont="1" applyFill="1" applyBorder="1" applyAlignment="1">
      <alignment wrapText="1"/>
    </xf>
    <xf numFmtId="10" fontId="1" fillId="0" borderId="1" xfId="1" applyNumberFormat="1" applyFont="1" applyBorder="1"/>
    <xf numFmtId="0" fontId="0" fillId="0" borderId="2" xfId="0" applyFill="1" applyBorder="1" applyAlignment="1">
      <alignment wrapText="1"/>
    </xf>
    <xf numFmtId="0" fontId="0" fillId="0" borderId="1" xfId="0" applyFont="1" applyBorder="1" applyAlignment="1">
      <alignment wrapText="1"/>
    </xf>
    <xf numFmtId="0" fontId="0" fillId="2" borderId="1" xfId="0" applyFill="1" applyBorder="1" applyAlignment="1">
      <alignment horizontal="center"/>
    </xf>
    <xf numFmtId="164" fontId="0" fillId="2" borderId="1" xfId="0" applyNumberFormat="1" applyFill="1" applyBorder="1"/>
    <xf numFmtId="0" fontId="0" fillId="2" borderId="0" xfId="0" applyFill="1" applyAlignment="1">
      <alignment wrapText="1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2">
    <cellStyle name="Normal" xfId="0" builtinId="0"/>
    <cellStyle name="Percent" xfId="1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26"/>
  <sheetViews>
    <sheetView tabSelected="1" topLeftCell="A118" workbookViewId="0">
      <selection activeCell="D125" sqref="D125"/>
    </sheetView>
  </sheetViews>
  <sheetFormatPr defaultRowHeight="15"/>
  <cols>
    <col min="1" max="1" width="5" bestFit="1" customWidth="1"/>
    <col min="2" max="2" width="56.42578125" customWidth="1"/>
    <col min="3" max="3" width="11.42578125" bestFit="1" customWidth="1"/>
    <col min="4" max="4" width="9.85546875" bestFit="1" customWidth="1"/>
    <col min="5" max="5" width="30.28515625" customWidth="1"/>
    <col min="6" max="6" width="12.85546875" customWidth="1"/>
    <col min="7" max="7" width="10" customWidth="1"/>
  </cols>
  <sheetData>
    <row r="1" spans="1:6" ht="21">
      <c r="A1" s="24" t="s">
        <v>208</v>
      </c>
      <c r="B1" s="24"/>
      <c r="C1" s="24"/>
      <c r="D1" s="24"/>
      <c r="E1" s="24"/>
      <c r="F1" s="24"/>
    </row>
    <row r="2" spans="1:6">
      <c r="A2" s="4" t="s">
        <v>202</v>
      </c>
      <c r="B2" s="7" t="s">
        <v>0</v>
      </c>
      <c r="C2" s="1" t="s">
        <v>1</v>
      </c>
      <c r="D2" s="1" t="s">
        <v>207</v>
      </c>
      <c r="E2" s="1" t="s">
        <v>181</v>
      </c>
      <c r="F2" s="6" t="s">
        <v>201</v>
      </c>
    </row>
    <row r="3" spans="1:6">
      <c r="A3" s="8">
        <v>1</v>
      </c>
      <c r="B3" s="11" t="s">
        <v>60</v>
      </c>
      <c r="C3" s="2" t="s">
        <v>61</v>
      </c>
      <c r="D3" s="3">
        <v>123</v>
      </c>
      <c r="E3" s="2" t="s">
        <v>182</v>
      </c>
      <c r="F3" s="2">
        <v>9.7270000000000003</v>
      </c>
    </row>
    <row r="4" spans="1:6">
      <c r="A4" s="8">
        <v>2</v>
      </c>
      <c r="B4" s="12" t="s">
        <v>2</v>
      </c>
      <c r="C4" s="2" t="s">
        <v>3</v>
      </c>
      <c r="D4" s="3">
        <v>235</v>
      </c>
      <c r="E4" s="2" t="s">
        <v>183</v>
      </c>
      <c r="F4" s="2"/>
    </row>
    <row r="5" spans="1:6">
      <c r="A5" s="8">
        <v>3</v>
      </c>
      <c r="B5" s="12" t="s">
        <v>62</v>
      </c>
      <c r="C5" s="2" t="s">
        <v>63</v>
      </c>
      <c r="D5" s="3">
        <v>258</v>
      </c>
      <c r="E5" s="2" t="s">
        <v>182</v>
      </c>
      <c r="F5" s="2">
        <v>0.71099999999999997</v>
      </c>
    </row>
    <row r="6" spans="1:6">
      <c r="A6" s="8">
        <v>4</v>
      </c>
      <c r="B6" s="12" t="s">
        <v>10</v>
      </c>
      <c r="C6" s="2" t="s">
        <v>11</v>
      </c>
      <c r="D6" s="3">
        <v>692</v>
      </c>
      <c r="E6" s="2" t="s">
        <v>184</v>
      </c>
      <c r="F6" s="2">
        <v>1.0449999999999999</v>
      </c>
    </row>
    <row r="7" spans="1:6">
      <c r="A7" s="8">
        <v>5</v>
      </c>
      <c r="B7" s="12" t="s">
        <v>4</v>
      </c>
      <c r="C7" s="2" t="s">
        <v>5</v>
      </c>
      <c r="D7" s="3">
        <v>886</v>
      </c>
      <c r="E7" s="2" t="s">
        <v>183</v>
      </c>
      <c r="F7" s="2">
        <v>1.87</v>
      </c>
    </row>
    <row r="8" spans="1:6">
      <c r="A8" s="8">
        <v>6</v>
      </c>
      <c r="B8" s="11" t="s">
        <v>6</v>
      </c>
      <c r="C8" s="2" t="s">
        <v>7</v>
      </c>
      <c r="D8" s="3">
        <v>385</v>
      </c>
      <c r="E8" s="2" t="s">
        <v>183</v>
      </c>
      <c r="F8" s="2">
        <v>2.4060000000000001</v>
      </c>
    </row>
    <row r="9" spans="1:6">
      <c r="A9" s="8">
        <v>7</v>
      </c>
      <c r="B9" s="11" t="s">
        <v>297</v>
      </c>
      <c r="C9" s="2" t="s">
        <v>22</v>
      </c>
      <c r="D9" s="3">
        <v>0</v>
      </c>
      <c r="E9" s="2" t="s">
        <v>185</v>
      </c>
      <c r="F9" s="2">
        <v>2.7610000000000001</v>
      </c>
    </row>
    <row r="10" spans="1:6">
      <c r="A10" s="8">
        <v>8</v>
      </c>
      <c r="B10" s="12" t="s">
        <v>23</v>
      </c>
      <c r="C10" s="2" t="s">
        <v>24</v>
      </c>
      <c r="D10" s="3">
        <v>607</v>
      </c>
      <c r="E10" s="2" t="s">
        <v>185</v>
      </c>
      <c r="F10" s="2">
        <v>1.3939999999999999</v>
      </c>
    </row>
    <row r="11" spans="1:6">
      <c r="A11" s="8">
        <v>9</v>
      </c>
      <c r="B11" s="12" t="s">
        <v>64</v>
      </c>
      <c r="C11" s="2" t="s">
        <v>65</v>
      </c>
      <c r="D11" s="3">
        <v>309</v>
      </c>
      <c r="E11" s="2" t="s">
        <v>182</v>
      </c>
      <c r="F11" s="2">
        <v>0.55400000000000005</v>
      </c>
    </row>
    <row r="12" spans="1:6" ht="30">
      <c r="A12" s="8">
        <v>10</v>
      </c>
      <c r="B12" s="12" t="s">
        <v>298</v>
      </c>
      <c r="C12" s="2" t="s">
        <v>53</v>
      </c>
      <c r="D12" s="3">
        <v>0</v>
      </c>
      <c r="E12" s="2" t="s">
        <v>186</v>
      </c>
      <c r="F12" s="2"/>
    </row>
    <row r="13" spans="1:6">
      <c r="A13" s="8">
        <v>11</v>
      </c>
      <c r="B13" s="11" t="s">
        <v>137</v>
      </c>
      <c r="C13" s="2" t="s">
        <v>171</v>
      </c>
      <c r="D13" s="3">
        <v>907</v>
      </c>
      <c r="E13" s="2" t="s">
        <v>187</v>
      </c>
      <c r="F13" s="2">
        <v>15.071</v>
      </c>
    </row>
    <row r="14" spans="1:6">
      <c r="A14" s="8">
        <v>12</v>
      </c>
      <c r="B14" s="16" t="s">
        <v>213</v>
      </c>
      <c r="C14" s="2" t="s">
        <v>254</v>
      </c>
      <c r="D14" s="3">
        <v>285</v>
      </c>
      <c r="E14" s="2" t="s">
        <v>187</v>
      </c>
      <c r="F14" s="2">
        <v>1.343</v>
      </c>
    </row>
    <row r="15" spans="1:6">
      <c r="A15" s="8">
        <v>13</v>
      </c>
      <c r="B15" s="16" t="s">
        <v>214</v>
      </c>
      <c r="C15" s="2" t="s">
        <v>255</v>
      </c>
      <c r="D15" s="3">
        <v>324</v>
      </c>
      <c r="E15" s="2" t="s">
        <v>187</v>
      </c>
      <c r="F15" s="2">
        <v>1.633</v>
      </c>
    </row>
    <row r="16" spans="1:6">
      <c r="A16" s="8">
        <v>14</v>
      </c>
      <c r="B16" s="12" t="s">
        <v>39</v>
      </c>
      <c r="C16" s="2" t="s">
        <v>40</v>
      </c>
      <c r="D16" s="3">
        <v>350</v>
      </c>
      <c r="E16" s="2" t="s">
        <v>188</v>
      </c>
      <c r="F16" s="2">
        <v>1.4930000000000001</v>
      </c>
    </row>
    <row r="17" spans="1:6">
      <c r="A17" s="8">
        <v>15</v>
      </c>
      <c r="B17" s="12" t="s">
        <v>138</v>
      </c>
      <c r="C17" s="2" t="s">
        <v>172</v>
      </c>
      <c r="D17" s="3">
        <v>199</v>
      </c>
      <c r="E17" s="2" t="s">
        <v>187</v>
      </c>
      <c r="F17" s="2"/>
    </row>
    <row r="18" spans="1:6">
      <c r="A18" s="8">
        <v>16</v>
      </c>
      <c r="B18" s="12" t="s">
        <v>299</v>
      </c>
      <c r="C18" s="2" t="s">
        <v>173</v>
      </c>
      <c r="D18" s="3">
        <v>0</v>
      </c>
      <c r="E18" s="2" t="s">
        <v>187</v>
      </c>
      <c r="F18" s="2"/>
    </row>
    <row r="19" spans="1:6">
      <c r="A19" s="8">
        <v>17</v>
      </c>
      <c r="B19" s="12" t="s">
        <v>300</v>
      </c>
      <c r="C19" s="2" t="s">
        <v>174</v>
      </c>
      <c r="D19" s="3">
        <v>0</v>
      </c>
      <c r="E19" s="2" t="s">
        <v>187</v>
      </c>
      <c r="F19" s="2"/>
    </row>
    <row r="20" spans="1:6">
      <c r="A20" s="8">
        <v>18</v>
      </c>
      <c r="B20" s="12" t="s">
        <v>301</v>
      </c>
      <c r="C20" s="2" t="s">
        <v>175</v>
      </c>
      <c r="D20" s="3">
        <v>0</v>
      </c>
      <c r="E20" s="2" t="s">
        <v>187</v>
      </c>
      <c r="F20" s="2"/>
    </row>
    <row r="21" spans="1:6">
      <c r="A21" s="8">
        <v>19</v>
      </c>
      <c r="B21" s="16" t="s">
        <v>216</v>
      </c>
      <c r="C21" s="2" t="s">
        <v>257</v>
      </c>
      <c r="D21" s="3">
        <v>250</v>
      </c>
      <c r="E21" s="2" t="s">
        <v>187</v>
      </c>
      <c r="F21" s="2">
        <v>0.97699999999999998</v>
      </c>
    </row>
    <row r="22" spans="1:6">
      <c r="A22" s="8">
        <v>20</v>
      </c>
      <c r="B22" s="11" t="s">
        <v>133</v>
      </c>
      <c r="C22" s="2" t="s">
        <v>167</v>
      </c>
      <c r="D22" s="3">
        <v>1077</v>
      </c>
      <c r="E22" s="2" t="s">
        <v>190</v>
      </c>
      <c r="F22" s="2">
        <v>3.657</v>
      </c>
    </row>
    <row r="23" spans="1:6">
      <c r="A23" s="8">
        <v>21</v>
      </c>
      <c r="B23" s="11" t="s">
        <v>139</v>
      </c>
      <c r="C23" s="2" t="s">
        <v>176</v>
      </c>
      <c r="D23" s="3">
        <v>449</v>
      </c>
      <c r="E23" s="2" t="s">
        <v>187</v>
      </c>
      <c r="F23" s="2">
        <v>5.867</v>
      </c>
    </row>
    <row r="24" spans="1:6">
      <c r="A24" s="8">
        <v>22</v>
      </c>
      <c r="B24" s="12" t="s">
        <v>41</v>
      </c>
      <c r="C24" s="2" t="s">
        <v>42</v>
      </c>
      <c r="D24" s="3">
        <v>1158</v>
      </c>
      <c r="E24" s="2" t="s">
        <v>188</v>
      </c>
      <c r="F24" s="2">
        <v>1.7210000000000001</v>
      </c>
    </row>
    <row r="25" spans="1:6">
      <c r="A25" s="8">
        <v>23</v>
      </c>
      <c r="B25" s="16" t="s">
        <v>217</v>
      </c>
      <c r="C25" s="2" t="s">
        <v>258</v>
      </c>
      <c r="D25" s="3">
        <v>192</v>
      </c>
      <c r="E25" s="2" t="s">
        <v>182</v>
      </c>
      <c r="F25" s="2">
        <v>0.61299999999999999</v>
      </c>
    </row>
    <row r="26" spans="1:6">
      <c r="A26" s="8">
        <v>24</v>
      </c>
      <c r="B26" s="12" t="s">
        <v>66</v>
      </c>
      <c r="C26" s="2" t="s">
        <v>67</v>
      </c>
      <c r="D26" s="3">
        <v>366</v>
      </c>
      <c r="E26" s="2" t="s">
        <v>182</v>
      </c>
      <c r="F26" s="2">
        <v>0.48199999999999998</v>
      </c>
    </row>
    <row r="27" spans="1:6">
      <c r="A27" s="8">
        <v>25</v>
      </c>
      <c r="B27" s="16" t="s">
        <v>203</v>
      </c>
      <c r="C27" s="2" t="s">
        <v>205</v>
      </c>
      <c r="D27" s="3">
        <v>617</v>
      </c>
      <c r="E27" s="2" t="s">
        <v>182</v>
      </c>
      <c r="F27" s="2">
        <v>0.69499999999999995</v>
      </c>
    </row>
    <row r="28" spans="1:6">
      <c r="A28" s="8">
        <v>26</v>
      </c>
      <c r="B28" s="17" t="s">
        <v>220</v>
      </c>
      <c r="C28" s="2" t="s">
        <v>261</v>
      </c>
      <c r="D28" s="3">
        <v>187</v>
      </c>
      <c r="E28" s="2" t="s">
        <v>199</v>
      </c>
      <c r="F28" s="2">
        <v>2.0059999999999998</v>
      </c>
    </row>
    <row r="29" spans="1:6">
      <c r="A29" s="8">
        <v>27</v>
      </c>
      <c r="B29" s="16" t="s">
        <v>204</v>
      </c>
      <c r="C29" s="2" t="s">
        <v>206</v>
      </c>
      <c r="D29" s="3">
        <v>332</v>
      </c>
      <c r="E29" s="2" t="s">
        <v>182</v>
      </c>
      <c r="F29" s="2">
        <v>0.497</v>
      </c>
    </row>
    <row r="30" spans="1:6">
      <c r="A30" s="8">
        <v>28</v>
      </c>
      <c r="B30" s="12" t="s">
        <v>128</v>
      </c>
      <c r="C30" s="2" t="s">
        <v>160</v>
      </c>
      <c r="D30" s="3">
        <v>397</v>
      </c>
      <c r="E30" s="2" t="s">
        <v>185</v>
      </c>
      <c r="F30" s="2">
        <v>1.2190000000000001</v>
      </c>
    </row>
    <row r="31" spans="1:6">
      <c r="A31" s="8">
        <v>29</v>
      </c>
      <c r="B31" s="16" t="s">
        <v>223</v>
      </c>
      <c r="C31" s="2" t="s">
        <v>264</v>
      </c>
      <c r="D31" s="3">
        <v>161</v>
      </c>
      <c r="E31" s="2" t="s">
        <v>187</v>
      </c>
      <c r="F31" s="2"/>
    </row>
    <row r="32" spans="1:6">
      <c r="A32" s="8">
        <v>30</v>
      </c>
      <c r="B32" s="12" t="s">
        <v>68</v>
      </c>
      <c r="C32" s="2" t="s">
        <v>69</v>
      </c>
      <c r="D32" s="3">
        <v>539</v>
      </c>
      <c r="E32" s="2" t="s">
        <v>182</v>
      </c>
      <c r="F32" s="2">
        <v>0.70499999999999996</v>
      </c>
    </row>
    <row r="33" spans="1:6">
      <c r="A33" s="8">
        <v>31</v>
      </c>
      <c r="B33" s="12" t="s">
        <v>70</v>
      </c>
      <c r="C33" s="2" t="s">
        <v>71</v>
      </c>
      <c r="D33" s="3">
        <v>1055</v>
      </c>
      <c r="E33" s="2" t="s">
        <v>182</v>
      </c>
      <c r="F33" s="2">
        <v>1.252</v>
      </c>
    </row>
    <row r="34" spans="1:6" ht="30">
      <c r="A34" s="8">
        <v>32</v>
      </c>
      <c r="B34" s="12" t="s">
        <v>25</v>
      </c>
      <c r="C34" s="2" t="s">
        <v>26</v>
      </c>
      <c r="D34" s="3">
        <v>330</v>
      </c>
      <c r="E34" s="2" t="s">
        <v>185</v>
      </c>
      <c r="F34" s="2">
        <v>0.87</v>
      </c>
    </row>
    <row r="35" spans="1:6">
      <c r="A35" s="8">
        <v>33</v>
      </c>
      <c r="B35" s="12" t="s">
        <v>111</v>
      </c>
      <c r="C35" s="2" t="s">
        <v>112</v>
      </c>
      <c r="D35" s="3">
        <v>259</v>
      </c>
      <c r="E35" s="2" t="s">
        <v>191</v>
      </c>
      <c r="F35" s="2"/>
    </row>
    <row r="36" spans="1:6">
      <c r="A36" s="8">
        <v>34</v>
      </c>
      <c r="B36" s="11" t="s">
        <v>43</v>
      </c>
      <c r="C36" s="2" t="s">
        <v>44</v>
      </c>
      <c r="D36" s="3">
        <v>519</v>
      </c>
      <c r="E36" s="2" t="s">
        <v>188</v>
      </c>
      <c r="F36" s="2">
        <v>2.2930000000000001</v>
      </c>
    </row>
    <row r="37" spans="1:6">
      <c r="A37" s="8">
        <v>35</v>
      </c>
      <c r="B37" s="11" t="s">
        <v>302</v>
      </c>
      <c r="C37" s="2" t="s">
        <v>165</v>
      </c>
      <c r="D37" s="3">
        <v>0</v>
      </c>
      <c r="E37" s="2" t="s">
        <v>192</v>
      </c>
      <c r="F37" s="2">
        <v>2.044</v>
      </c>
    </row>
    <row r="38" spans="1:6">
      <c r="A38" s="8">
        <v>36</v>
      </c>
      <c r="B38" s="12" t="s">
        <v>72</v>
      </c>
      <c r="C38" s="2" t="s">
        <v>73</v>
      </c>
      <c r="D38" s="3">
        <v>1456</v>
      </c>
      <c r="E38" s="2" t="s">
        <v>182</v>
      </c>
      <c r="F38" s="2">
        <v>0.96</v>
      </c>
    </row>
    <row r="39" spans="1:6">
      <c r="A39" s="8">
        <v>37</v>
      </c>
      <c r="B39" s="12" t="s">
        <v>74</v>
      </c>
      <c r="C39" s="2" t="s">
        <v>75</v>
      </c>
      <c r="D39" s="3">
        <v>688</v>
      </c>
      <c r="E39" s="2" t="s">
        <v>182</v>
      </c>
      <c r="F39" s="2">
        <v>1</v>
      </c>
    </row>
    <row r="40" spans="1:6">
      <c r="A40" s="8">
        <v>38</v>
      </c>
      <c r="B40" s="16" t="s">
        <v>303</v>
      </c>
      <c r="C40" s="2" t="s">
        <v>267</v>
      </c>
      <c r="D40" s="3">
        <v>0</v>
      </c>
      <c r="E40" s="2" t="s">
        <v>195</v>
      </c>
      <c r="F40" s="2"/>
    </row>
    <row r="41" spans="1:6">
      <c r="A41" s="8">
        <v>39</v>
      </c>
      <c r="B41" s="12" t="s">
        <v>115</v>
      </c>
      <c r="C41" s="2" t="s">
        <v>144</v>
      </c>
      <c r="D41" s="3">
        <v>515</v>
      </c>
      <c r="E41" s="2" t="s">
        <v>194</v>
      </c>
      <c r="F41" s="2">
        <v>1.68</v>
      </c>
    </row>
    <row r="42" spans="1:6">
      <c r="A42" s="8">
        <v>40</v>
      </c>
      <c r="B42" s="11" t="s">
        <v>120</v>
      </c>
      <c r="C42" s="2" t="s">
        <v>149</v>
      </c>
      <c r="D42" s="3">
        <v>277</v>
      </c>
      <c r="E42" s="2" t="s">
        <v>195</v>
      </c>
      <c r="F42" s="2">
        <v>3.8650000000000002</v>
      </c>
    </row>
    <row r="43" spans="1:6">
      <c r="A43" s="8">
        <v>41</v>
      </c>
      <c r="B43" s="12" t="s">
        <v>304</v>
      </c>
      <c r="C43" s="2" t="s">
        <v>76</v>
      </c>
      <c r="D43" s="3">
        <v>0</v>
      </c>
      <c r="E43" s="2" t="s">
        <v>182</v>
      </c>
      <c r="F43" s="2"/>
    </row>
    <row r="44" spans="1:6">
      <c r="A44" s="8">
        <v>42</v>
      </c>
      <c r="B44" s="12" t="s">
        <v>305</v>
      </c>
      <c r="C44" s="2" t="s">
        <v>77</v>
      </c>
      <c r="D44" s="3">
        <v>0</v>
      </c>
      <c r="E44" s="2" t="s">
        <v>182</v>
      </c>
      <c r="F44" s="2"/>
    </row>
    <row r="45" spans="1:6">
      <c r="A45" s="8">
        <v>43</v>
      </c>
      <c r="B45" s="12" t="s">
        <v>306</v>
      </c>
      <c r="C45" s="2" t="s">
        <v>150</v>
      </c>
      <c r="D45" s="3">
        <v>0</v>
      </c>
      <c r="E45" s="2" t="s">
        <v>195</v>
      </c>
      <c r="F45" s="2">
        <v>1.0589999999999999</v>
      </c>
    </row>
    <row r="46" spans="1:6">
      <c r="A46" s="8">
        <v>44</v>
      </c>
      <c r="B46" s="11" t="s">
        <v>27</v>
      </c>
      <c r="C46" s="2" t="s">
        <v>28</v>
      </c>
      <c r="D46" s="3">
        <v>780</v>
      </c>
      <c r="E46" s="2" t="s">
        <v>185</v>
      </c>
      <c r="F46" s="2">
        <v>2.3410000000000002</v>
      </c>
    </row>
    <row r="47" spans="1:6">
      <c r="A47" s="8">
        <v>45</v>
      </c>
      <c r="B47" s="12" t="s">
        <v>78</v>
      </c>
      <c r="C47" s="2" t="s">
        <v>79</v>
      </c>
      <c r="D47" s="3">
        <v>229</v>
      </c>
      <c r="E47" s="2" t="s">
        <v>182</v>
      </c>
      <c r="F47" s="2">
        <v>0.442</v>
      </c>
    </row>
    <row r="48" spans="1:6">
      <c r="A48" s="8">
        <v>46</v>
      </c>
      <c r="B48" s="12" t="s">
        <v>307</v>
      </c>
      <c r="C48" s="2" t="s">
        <v>151</v>
      </c>
      <c r="D48" s="3">
        <v>0</v>
      </c>
      <c r="E48" s="2" t="s">
        <v>195</v>
      </c>
      <c r="F48" s="2"/>
    </row>
    <row r="49" spans="1:7">
      <c r="A49" s="8">
        <v>47</v>
      </c>
      <c r="B49" s="11" t="s">
        <v>309</v>
      </c>
      <c r="C49" s="2" t="s">
        <v>100</v>
      </c>
      <c r="D49" s="3">
        <v>0</v>
      </c>
      <c r="E49" s="2" t="s">
        <v>196</v>
      </c>
      <c r="F49" s="2">
        <v>3.1429999999999998</v>
      </c>
    </row>
    <row r="50" spans="1:7">
      <c r="A50" s="8">
        <v>48</v>
      </c>
      <c r="B50" s="11" t="s">
        <v>29</v>
      </c>
      <c r="C50" s="2" t="s">
        <v>30</v>
      </c>
      <c r="D50" s="3">
        <v>356</v>
      </c>
      <c r="E50" s="2" t="s">
        <v>185</v>
      </c>
      <c r="F50" s="2">
        <v>1.921</v>
      </c>
    </row>
    <row r="51" spans="1:7" ht="30">
      <c r="A51" s="8">
        <v>49</v>
      </c>
      <c r="B51" s="12" t="s">
        <v>54</v>
      </c>
      <c r="C51" s="2" t="s">
        <v>55</v>
      </c>
      <c r="D51" s="3">
        <v>836</v>
      </c>
      <c r="E51" s="2" t="s">
        <v>186</v>
      </c>
      <c r="F51" s="2">
        <v>0.745</v>
      </c>
    </row>
    <row r="52" spans="1:7" ht="45">
      <c r="A52" s="21">
        <v>50</v>
      </c>
      <c r="B52" s="13" t="s">
        <v>354</v>
      </c>
      <c r="C52" s="14" t="s">
        <v>355</v>
      </c>
      <c r="D52" s="22">
        <v>0</v>
      </c>
      <c r="E52" s="14" t="s">
        <v>356</v>
      </c>
      <c r="F52" s="14" t="s">
        <v>357</v>
      </c>
      <c r="G52" s="23" t="s">
        <v>353</v>
      </c>
    </row>
    <row r="53" spans="1:7">
      <c r="A53" s="8">
        <v>51</v>
      </c>
      <c r="B53" s="11" t="s">
        <v>140</v>
      </c>
      <c r="C53" s="2" t="s">
        <v>177</v>
      </c>
      <c r="D53" s="3">
        <v>658</v>
      </c>
      <c r="E53" s="2" t="s">
        <v>187</v>
      </c>
      <c r="F53" s="2">
        <v>2.2610000000000001</v>
      </c>
    </row>
    <row r="54" spans="1:7">
      <c r="A54" s="8">
        <v>52</v>
      </c>
      <c r="B54" s="16" t="s">
        <v>228</v>
      </c>
      <c r="C54" s="2" t="s">
        <v>271</v>
      </c>
      <c r="D54" s="3">
        <v>287</v>
      </c>
      <c r="E54" s="2" t="s">
        <v>191</v>
      </c>
      <c r="F54" s="2">
        <v>1.081</v>
      </c>
    </row>
    <row r="55" spans="1:7">
      <c r="A55" s="8">
        <v>53</v>
      </c>
      <c r="B55" s="16" t="s">
        <v>229</v>
      </c>
      <c r="C55" s="2" t="s">
        <v>272</v>
      </c>
      <c r="D55" s="3">
        <v>380</v>
      </c>
      <c r="E55" s="2" t="s">
        <v>187</v>
      </c>
      <c r="F55" s="2"/>
    </row>
    <row r="56" spans="1:7">
      <c r="A56" s="8">
        <v>54</v>
      </c>
      <c r="B56" s="12" t="s">
        <v>116</v>
      </c>
      <c r="C56" s="2" t="s">
        <v>145</v>
      </c>
      <c r="D56" s="3">
        <v>1327</v>
      </c>
      <c r="E56" s="2" t="s">
        <v>194</v>
      </c>
      <c r="F56" s="2">
        <v>1.1859999999999999</v>
      </c>
    </row>
    <row r="57" spans="1:7">
      <c r="A57" s="8">
        <v>55</v>
      </c>
      <c r="B57" s="16" t="s">
        <v>230</v>
      </c>
      <c r="C57" s="2" t="s">
        <v>273</v>
      </c>
      <c r="D57" s="3">
        <v>271</v>
      </c>
      <c r="E57" s="2" t="s">
        <v>183</v>
      </c>
      <c r="F57" s="2"/>
    </row>
    <row r="58" spans="1:7">
      <c r="A58" s="8">
        <v>56</v>
      </c>
      <c r="B58" s="12" t="s">
        <v>80</v>
      </c>
      <c r="C58" s="2" t="s">
        <v>81</v>
      </c>
      <c r="D58" s="3">
        <v>258</v>
      </c>
      <c r="E58" s="2" t="s">
        <v>182</v>
      </c>
      <c r="F58" s="2">
        <v>0.83</v>
      </c>
    </row>
    <row r="59" spans="1:7">
      <c r="A59" s="8">
        <v>57</v>
      </c>
      <c r="B59" s="16" t="s">
        <v>310</v>
      </c>
      <c r="C59" s="2" t="s">
        <v>274</v>
      </c>
      <c r="D59" s="3">
        <v>0</v>
      </c>
      <c r="E59" s="2" t="s">
        <v>195</v>
      </c>
      <c r="F59" s="2"/>
    </row>
    <row r="60" spans="1:7">
      <c r="A60" s="8">
        <v>58</v>
      </c>
      <c r="B60" s="12" t="s">
        <v>117</v>
      </c>
      <c r="C60" s="2" t="s">
        <v>146</v>
      </c>
      <c r="D60" s="3">
        <v>786</v>
      </c>
      <c r="E60" s="2" t="s">
        <v>194</v>
      </c>
      <c r="F60" s="2">
        <v>1.17</v>
      </c>
    </row>
    <row r="61" spans="1:7">
      <c r="A61" s="8">
        <v>59</v>
      </c>
      <c r="B61" s="19" t="s">
        <v>317</v>
      </c>
      <c r="C61" s="2" t="s">
        <v>318</v>
      </c>
      <c r="D61" s="3">
        <v>4200</v>
      </c>
      <c r="E61" s="2" t="s">
        <v>196</v>
      </c>
      <c r="F61" s="2">
        <v>2.8929999999999998</v>
      </c>
    </row>
    <row r="62" spans="1:7">
      <c r="A62" s="8">
        <v>60</v>
      </c>
      <c r="B62" s="12" t="s">
        <v>12</v>
      </c>
      <c r="C62" s="2" t="s">
        <v>13</v>
      </c>
      <c r="D62" s="3">
        <v>501</v>
      </c>
      <c r="E62" s="2" t="s">
        <v>184</v>
      </c>
      <c r="F62" s="2">
        <v>0.70299999999999996</v>
      </c>
    </row>
    <row r="63" spans="1:7">
      <c r="A63" s="8">
        <v>61</v>
      </c>
      <c r="B63" s="11" t="s">
        <v>311</v>
      </c>
      <c r="C63" s="2" t="s">
        <v>31</v>
      </c>
      <c r="D63" s="3">
        <v>0</v>
      </c>
      <c r="E63" s="2" t="s">
        <v>185</v>
      </c>
      <c r="F63" s="2">
        <v>3.2</v>
      </c>
    </row>
    <row r="64" spans="1:7">
      <c r="A64" s="8">
        <v>62</v>
      </c>
      <c r="B64" s="12" t="s">
        <v>121</v>
      </c>
      <c r="C64" s="2" t="s">
        <v>152</v>
      </c>
      <c r="D64" s="3">
        <v>776</v>
      </c>
      <c r="E64" s="2" t="s">
        <v>195</v>
      </c>
      <c r="F64" s="2">
        <v>1.3440000000000001</v>
      </c>
    </row>
    <row r="65" spans="1:6">
      <c r="A65" s="8">
        <v>63</v>
      </c>
      <c r="B65" s="12" t="s">
        <v>129</v>
      </c>
      <c r="C65" s="2" t="s">
        <v>161</v>
      </c>
      <c r="D65" s="3">
        <v>1361</v>
      </c>
      <c r="E65" s="2" t="s">
        <v>198</v>
      </c>
      <c r="F65" s="2">
        <v>1.4950000000000001</v>
      </c>
    </row>
    <row r="66" spans="1:6">
      <c r="A66" s="8">
        <v>64</v>
      </c>
      <c r="B66" s="12" t="s">
        <v>101</v>
      </c>
      <c r="C66" s="2" t="s">
        <v>102</v>
      </c>
      <c r="D66" s="3">
        <v>326</v>
      </c>
      <c r="E66" s="2" t="s">
        <v>196</v>
      </c>
      <c r="F66" s="2">
        <v>1.046</v>
      </c>
    </row>
    <row r="67" spans="1:6">
      <c r="A67" s="8">
        <v>65</v>
      </c>
      <c r="B67" s="12" t="s">
        <v>32</v>
      </c>
      <c r="C67" s="2" t="s">
        <v>33</v>
      </c>
      <c r="D67" s="3">
        <v>517</v>
      </c>
      <c r="E67" s="2" t="s">
        <v>185</v>
      </c>
      <c r="F67" s="2">
        <v>1.58</v>
      </c>
    </row>
    <row r="68" spans="1:6">
      <c r="A68" s="8">
        <v>66</v>
      </c>
      <c r="B68" s="16" t="s">
        <v>312</v>
      </c>
      <c r="C68" s="2" t="s">
        <v>277</v>
      </c>
      <c r="D68" s="3">
        <v>0</v>
      </c>
      <c r="E68" s="2" t="s">
        <v>190</v>
      </c>
      <c r="F68" s="2"/>
    </row>
    <row r="69" spans="1:6">
      <c r="A69" s="8">
        <v>67</v>
      </c>
      <c r="B69" s="16" t="s">
        <v>313</v>
      </c>
      <c r="C69" s="2" t="s">
        <v>278</v>
      </c>
      <c r="D69" s="3">
        <v>0</v>
      </c>
      <c r="E69" s="2" t="s">
        <v>187</v>
      </c>
      <c r="F69" s="2">
        <v>0.83299999999999996</v>
      </c>
    </row>
    <row r="70" spans="1:6">
      <c r="A70" s="8">
        <v>68</v>
      </c>
      <c r="B70" s="16" t="s">
        <v>233</v>
      </c>
      <c r="C70" s="2" t="s">
        <v>279</v>
      </c>
      <c r="D70" s="3">
        <v>330</v>
      </c>
      <c r="E70" s="2" t="s">
        <v>185</v>
      </c>
      <c r="F70" s="2">
        <v>1.353</v>
      </c>
    </row>
    <row r="71" spans="1:6">
      <c r="A71" s="8">
        <v>69</v>
      </c>
      <c r="B71" s="12" t="s">
        <v>103</v>
      </c>
      <c r="C71" s="2" t="s">
        <v>104</v>
      </c>
      <c r="D71" s="3">
        <v>1634</v>
      </c>
      <c r="E71" s="2" t="s">
        <v>196</v>
      </c>
      <c r="F71" s="2">
        <v>1.5669999999999999</v>
      </c>
    </row>
    <row r="72" spans="1:6">
      <c r="A72" s="8">
        <v>70</v>
      </c>
      <c r="B72" s="16" t="s">
        <v>234</v>
      </c>
      <c r="C72" s="2" t="s">
        <v>280</v>
      </c>
      <c r="D72" s="3">
        <v>166</v>
      </c>
      <c r="E72" s="2" t="s">
        <v>187</v>
      </c>
      <c r="F72" s="2">
        <v>0.34399999999999997</v>
      </c>
    </row>
    <row r="73" spans="1:6">
      <c r="A73" s="8">
        <v>71</v>
      </c>
      <c r="B73" s="16" t="s">
        <v>236</v>
      </c>
      <c r="C73" s="2" t="s">
        <v>282</v>
      </c>
      <c r="D73" s="3">
        <v>391</v>
      </c>
      <c r="E73" s="2" t="s">
        <v>182</v>
      </c>
      <c r="F73" s="2">
        <v>0.79300000000000004</v>
      </c>
    </row>
    <row r="74" spans="1:6">
      <c r="A74" s="8">
        <v>72</v>
      </c>
      <c r="B74" s="12" t="s">
        <v>82</v>
      </c>
      <c r="C74" s="2" t="s">
        <v>83</v>
      </c>
      <c r="D74" s="3">
        <v>429</v>
      </c>
      <c r="E74" s="2" t="s">
        <v>182</v>
      </c>
      <c r="F74" s="2">
        <v>0.74399999999999999</v>
      </c>
    </row>
    <row r="75" spans="1:6">
      <c r="A75" s="8">
        <v>73</v>
      </c>
      <c r="B75" s="12" t="s">
        <v>84</v>
      </c>
      <c r="C75" s="2" t="s">
        <v>85</v>
      </c>
      <c r="D75" s="3">
        <v>395</v>
      </c>
      <c r="E75" s="2" t="s">
        <v>182</v>
      </c>
      <c r="F75" s="2">
        <v>1.63</v>
      </c>
    </row>
    <row r="76" spans="1:6">
      <c r="A76" s="8">
        <v>74</v>
      </c>
      <c r="B76" s="11" t="s">
        <v>141</v>
      </c>
      <c r="C76" s="2" t="s">
        <v>178</v>
      </c>
      <c r="D76" s="3">
        <v>554</v>
      </c>
      <c r="E76" s="2" t="s">
        <v>187</v>
      </c>
      <c r="F76" s="2">
        <v>2.7770000000000001</v>
      </c>
    </row>
    <row r="77" spans="1:6" ht="30">
      <c r="A77" s="8">
        <v>75</v>
      </c>
      <c r="B77" s="12" t="s">
        <v>45</v>
      </c>
      <c r="C77" s="2" t="s">
        <v>46</v>
      </c>
      <c r="D77" s="3">
        <v>1284</v>
      </c>
      <c r="E77" s="2" t="s">
        <v>188</v>
      </c>
      <c r="F77" s="2">
        <v>1.403</v>
      </c>
    </row>
    <row r="78" spans="1:6">
      <c r="A78" s="8">
        <v>76</v>
      </c>
      <c r="B78" s="12" t="s">
        <v>47</v>
      </c>
      <c r="C78" s="2" t="s">
        <v>48</v>
      </c>
      <c r="D78" s="3">
        <v>484</v>
      </c>
      <c r="E78" s="2" t="s">
        <v>188</v>
      </c>
      <c r="F78" s="2">
        <v>1.0609999999999999</v>
      </c>
    </row>
    <row r="79" spans="1:6">
      <c r="A79" s="8">
        <v>77</v>
      </c>
      <c r="B79" s="12" t="s">
        <v>14</v>
      </c>
      <c r="C79" s="2" t="s">
        <v>15</v>
      </c>
      <c r="D79" s="3">
        <v>511</v>
      </c>
      <c r="E79" s="2" t="s">
        <v>184</v>
      </c>
      <c r="F79" s="2">
        <v>1.07</v>
      </c>
    </row>
    <row r="80" spans="1:6">
      <c r="A80" s="8">
        <v>78</v>
      </c>
      <c r="B80" s="12" t="s">
        <v>105</v>
      </c>
      <c r="C80" s="2" t="s">
        <v>106</v>
      </c>
      <c r="D80" s="3">
        <v>913</v>
      </c>
      <c r="E80" s="2" t="s">
        <v>196</v>
      </c>
      <c r="F80" s="2">
        <v>1.272</v>
      </c>
    </row>
    <row r="81" spans="1:6">
      <c r="A81" s="8">
        <v>79</v>
      </c>
      <c r="B81" s="12" t="s">
        <v>49</v>
      </c>
      <c r="C81" s="2" t="s">
        <v>50</v>
      </c>
      <c r="D81" s="3">
        <v>842</v>
      </c>
      <c r="E81" s="2" t="s">
        <v>188</v>
      </c>
      <c r="F81" s="2">
        <v>1.865</v>
      </c>
    </row>
    <row r="82" spans="1:6" ht="30">
      <c r="A82" s="8">
        <v>80</v>
      </c>
      <c r="B82" s="12" t="s">
        <v>86</v>
      </c>
      <c r="C82" s="2" t="s">
        <v>87</v>
      </c>
      <c r="D82" s="3">
        <v>622</v>
      </c>
      <c r="E82" s="2" t="s">
        <v>182</v>
      </c>
      <c r="F82" s="2">
        <v>0.69099999999999995</v>
      </c>
    </row>
    <row r="83" spans="1:6">
      <c r="A83" s="8">
        <v>81</v>
      </c>
      <c r="B83" s="12" t="s">
        <v>16</v>
      </c>
      <c r="C83" s="2" t="s">
        <v>17</v>
      </c>
      <c r="D83" s="3">
        <v>815</v>
      </c>
      <c r="E83" s="2" t="s">
        <v>184</v>
      </c>
      <c r="F83" s="2">
        <v>1.0940000000000001</v>
      </c>
    </row>
    <row r="84" spans="1:6">
      <c r="A84" s="8">
        <v>82</v>
      </c>
      <c r="B84" s="12" t="s">
        <v>88</v>
      </c>
      <c r="C84" s="2" t="s">
        <v>89</v>
      </c>
      <c r="D84" s="3">
        <v>171</v>
      </c>
      <c r="E84" s="2" t="s">
        <v>182</v>
      </c>
      <c r="F84" s="2">
        <v>0.77900000000000003</v>
      </c>
    </row>
    <row r="85" spans="1:6">
      <c r="A85" s="8">
        <v>83</v>
      </c>
      <c r="B85" s="11" t="s">
        <v>122</v>
      </c>
      <c r="C85" s="2" t="s">
        <v>153</v>
      </c>
      <c r="D85" s="3">
        <v>928</v>
      </c>
      <c r="E85" s="2" t="s">
        <v>195</v>
      </c>
      <c r="F85" s="2">
        <v>2.1240000000000001</v>
      </c>
    </row>
    <row r="86" spans="1:6">
      <c r="A86" s="8">
        <v>84</v>
      </c>
      <c r="B86" s="12" t="s">
        <v>123</v>
      </c>
      <c r="C86" s="2" t="s">
        <v>154</v>
      </c>
      <c r="D86" s="3">
        <v>604</v>
      </c>
      <c r="E86" s="2" t="s">
        <v>198</v>
      </c>
      <c r="F86" s="2"/>
    </row>
    <row r="87" spans="1:6">
      <c r="A87" s="8">
        <v>85</v>
      </c>
      <c r="B87" s="12" t="s">
        <v>143</v>
      </c>
      <c r="C87" s="2" t="s">
        <v>180</v>
      </c>
      <c r="D87" s="3">
        <v>584</v>
      </c>
      <c r="E87" s="2" t="s">
        <v>185</v>
      </c>
      <c r="F87" s="2">
        <v>1.744</v>
      </c>
    </row>
    <row r="88" spans="1:6">
      <c r="A88" s="8">
        <v>86</v>
      </c>
      <c r="B88" s="16" t="s">
        <v>238</v>
      </c>
      <c r="C88" s="2" t="s">
        <v>284</v>
      </c>
      <c r="D88" s="3">
        <v>2149</v>
      </c>
      <c r="E88" s="2" t="s">
        <v>198</v>
      </c>
      <c r="F88" s="2"/>
    </row>
    <row r="89" spans="1:6">
      <c r="A89" s="8">
        <v>87</v>
      </c>
      <c r="B89" s="11" t="s">
        <v>130</v>
      </c>
      <c r="C89" s="2" t="s">
        <v>162</v>
      </c>
      <c r="D89" s="3">
        <v>469</v>
      </c>
      <c r="E89" s="2" t="s">
        <v>198</v>
      </c>
      <c r="F89" s="2">
        <v>4.7880000000000003</v>
      </c>
    </row>
    <row r="90" spans="1:6">
      <c r="A90" s="8">
        <v>88</v>
      </c>
      <c r="B90" s="11" t="s">
        <v>131</v>
      </c>
      <c r="C90" s="2" t="s">
        <v>163</v>
      </c>
      <c r="D90" s="3">
        <v>543</v>
      </c>
      <c r="E90" s="2" t="s">
        <v>198</v>
      </c>
      <c r="F90" s="2">
        <v>3.008</v>
      </c>
    </row>
    <row r="91" spans="1:6">
      <c r="A91" s="8">
        <v>89</v>
      </c>
      <c r="B91" s="12" t="s">
        <v>132</v>
      </c>
      <c r="C91" s="2" t="s">
        <v>164</v>
      </c>
      <c r="D91" s="3">
        <v>517</v>
      </c>
      <c r="E91" s="2" t="s">
        <v>198</v>
      </c>
      <c r="F91" s="2"/>
    </row>
    <row r="92" spans="1:6">
      <c r="A92" s="8">
        <v>90</v>
      </c>
      <c r="B92" s="12" t="s">
        <v>90</v>
      </c>
      <c r="C92" s="2" t="s">
        <v>91</v>
      </c>
      <c r="D92" s="3">
        <v>263</v>
      </c>
      <c r="E92" s="2" t="s">
        <v>182</v>
      </c>
      <c r="F92" s="2">
        <v>0.77600000000000002</v>
      </c>
    </row>
    <row r="93" spans="1:6">
      <c r="A93" s="8">
        <v>91</v>
      </c>
      <c r="B93" s="12" t="s">
        <v>314</v>
      </c>
      <c r="C93" s="2" t="s">
        <v>34</v>
      </c>
      <c r="D93" s="3">
        <v>0</v>
      </c>
      <c r="E93" s="2" t="s">
        <v>185</v>
      </c>
      <c r="F93" s="2">
        <v>0.92500000000000004</v>
      </c>
    </row>
    <row r="94" spans="1:6">
      <c r="A94" s="8">
        <v>92</v>
      </c>
      <c r="B94" s="11" t="s">
        <v>134</v>
      </c>
      <c r="C94" s="2" t="s">
        <v>168</v>
      </c>
      <c r="D94" s="3">
        <v>215</v>
      </c>
      <c r="E94" s="2" t="s">
        <v>190</v>
      </c>
      <c r="F94" s="2">
        <v>4.5860000000000003</v>
      </c>
    </row>
    <row r="95" spans="1:6">
      <c r="A95" s="8">
        <v>93</v>
      </c>
      <c r="B95" s="11" t="s">
        <v>51</v>
      </c>
      <c r="C95" s="2" t="s">
        <v>52</v>
      </c>
      <c r="D95" s="3">
        <v>622</v>
      </c>
      <c r="E95" s="2" t="s">
        <v>188</v>
      </c>
      <c r="F95" s="2">
        <v>2.3330000000000002</v>
      </c>
    </row>
    <row r="96" spans="1:6">
      <c r="A96" s="8">
        <v>94</v>
      </c>
      <c r="B96" s="17" t="s">
        <v>239</v>
      </c>
      <c r="C96" s="2" t="s">
        <v>285</v>
      </c>
      <c r="D96" s="3">
        <v>182</v>
      </c>
      <c r="E96" s="2" t="s">
        <v>195</v>
      </c>
      <c r="F96" s="2">
        <v>2.4</v>
      </c>
    </row>
    <row r="97" spans="1:6">
      <c r="A97" s="8">
        <v>95</v>
      </c>
      <c r="B97" s="11" t="s">
        <v>124</v>
      </c>
      <c r="C97" s="2" t="s">
        <v>155</v>
      </c>
      <c r="D97" s="3">
        <v>1541</v>
      </c>
      <c r="E97" s="2" t="s">
        <v>195</v>
      </c>
      <c r="F97" s="2">
        <v>2.5110000000000001</v>
      </c>
    </row>
    <row r="98" spans="1:6">
      <c r="A98" s="8">
        <v>96</v>
      </c>
      <c r="B98" s="12" t="s">
        <v>315</v>
      </c>
      <c r="C98" s="2" t="s">
        <v>156</v>
      </c>
      <c r="D98" s="3">
        <v>0</v>
      </c>
      <c r="E98" s="2" t="s">
        <v>195</v>
      </c>
      <c r="F98" s="2"/>
    </row>
    <row r="99" spans="1:6">
      <c r="A99" s="8">
        <v>97</v>
      </c>
      <c r="B99" s="12" t="s">
        <v>316</v>
      </c>
      <c r="C99" s="2" t="s">
        <v>166</v>
      </c>
      <c r="D99" s="3">
        <v>0</v>
      </c>
      <c r="E99" s="2" t="s">
        <v>199</v>
      </c>
      <c r="F99" s="2"/>
    </row>
    <row r="100" spans="1:6">
      <c r="A100" s="8">
        <v>98</v>
      </c>
      <c r="B100" s="12" t="s">
        <v>113</v>
      </c>
      <c r="C100" s="2" t="s">
        <v>114</v>
      </c>
      <c r="D100" s="3">
        <v>429</v>
      </c>
      <c r="E100" s="2" t="s">
        <v>191</v>
      </c>
      <c r="F100" s="2">
        <v>0.71199999999999997</v>
      </c>
    </row>
    <row r="101" spans="1:6">
      <c r="A101" s="8">
        <v>99</v>
      </c>
      <c r="B101" s="12" t="s">
        <v>107</v>
      </c>
      <c r="C101" s="2" t="s">
        <v>108</v>
      </c>
      <c r="D101" s="3">
        <v>197</v>
      </c>
      <c r="E101" s="2" t="s">
        <v>196</v>
      </c>
      <c r="F101" s="2">
        <v>0.51900000000000002</v>
      </c>
    </row>
    <row r="102" spans="1:6">
      <c r="A102" s="8">
        <v>100</v>
      </c>
      <c r="B102" s="12" t="s">
        <v>92</v>
      </c>
      <c r="C102" s="2" t="s">
        <v>93</v>
      </c>
      <c r="D102" s="3">
        <v>294</v>
      </c>
      <c r="E102" s="2" t="s">
        <v>182</v>
      </c>
      <c r="F102" s="2">
        <v>0.60399999999999998</v>
      </c>
    </row>
    <row r="103" spans="1:6">
      <c r="A103" s="8">
        <v>101</v>
      </c>
      <c r="B103" s="12" t="s">
        <v>35</v>
      </c>
      <c r="C103" s="2" t="s">
        <v>36</v>
      </c>
      <c r="D103" s="3">
        <v>814</v>
      </c>
      <c r="E103" s="2" t="s">
        <v>185</v>
      </c>
      <c r="F103" s="2"/>
    </row>
    <row r="104" spans="1:6">
      <c r="A104" s="8">
        <v>102</v>
      </c>
      <c r="B104" s="11" t="s">
        <v>135</v>
      </c>
      <c r="C104" s="2" t="s">
        <v>169</v>
      </c>
      <c r="D104" s="3">
        <v>554</v>
      </c>
      <c r="E104" s="2" t="s">
        <v>190</v>
      </c>
      <c r="F104" s="2">
        <v>5.3470000000000004</v>
      </c>
    </row>
    <row r="105" spans="1:6" ht="30">
      <c r="A105" s="8">
        <v>103</v>
      </c>
      <c r="B105" s="12" t="s">
        <v>94</v>
      </c>
      <c r="C105" s="2" t="s">
        <v>95</v>
      </c>
      <c r="D105" s="3">
        <v>562</v>
      </c>
      <c r="E105" s="2" t="s">
        <v>182</v>
      </c>
      <c r="F105" s="2">
        <v>0.88900000000000001</v>
      </c>
    </row>
    <row r="106" spans="1:6">
      <c r="A106" s="8">
        <v>104</v>
      </c>
      <c r="B106" s="11" t="s">
        <v>136</v>
      </c>
      <c r="C106" s="2" t="s">
        <v>170</v>
      </c>
      <c r="D106" s="3">
        <v>959</v>
      </c>
      <c r="E106" s="2" t="s">
        <v>190</v>
      </c>
      <c r="F106" s="2">
        <v>2.4849999999999999</v>
      </c>
    </row>
    <row r="107" spans="1:6">
      <c r="A107" s="8">
        <v>105</v>
      </c>
      <c r="B107" s="11" t="s">
        <v>109</v>
      </c>
      <c r="C107" s="2" t="s">
        <v>110</v>
      </c>
      <c r="D107" s="3">
        <v>502</v>
      </c>
      <c r="E107" s="2" t="s">
        <v>196</v>
      </c>
      <c r="F107" s="2">
        <v>4.63</v>
      </c>
    </row>
    <row r="108" spans="1:6">
      <c r="A108" s="8">
        <v>106</v>
      </c>
      <c r="B108" s="11" t="s">
        <v>127</v>
      </c>
      <c r="C108" s="2" t="s">
        <v>159</v>
      </c>
      <c r="D108" s="3">
        <v>551</v>
      </c>
      <c r="E108" s="2" t="s">
        <v>200</v>
      </c>
      <c r="F108" s="2">
        <v>7.242</v>
      </c>
    </row>
    <row r="109" spans="1:6">
      <c r="A109" s="8">
        <v>107</v>
      </c>
      <c r="B109" s="11" t="s">
        <v>37</v>
      </c>
      <c r="C109" s="2" t="s">
        <v>38</v>
      </c>
      <c r="D109" s="3">
        <v>1008</v>
      </c>
      <c r="E109" s="2" t="s">
        <v>185</v>
      </c>
      <c r="F109" s="2">
        <v>2.3290000000000002</v>
      </c>
    </row>
    <row r="110" spans="1:6">
      <c r="A110" s="8">
        <v>108</v>
      </c>
      <c r="B110" s="12" t="s">
        <v>118</v>
      </c>
      <c r="C110" s="2" t="s">
        <v>147</v>
      </c>
      <c r="D110" s="3">
        <v>342</v>
      </c>
      <c r="E110" s="2" t="s">
        <v>194</v>
      </c>
      <c r="F110" s="2">
        <v>1.7010000000000001</v>
      </c>
    </row>
    <row r="111" spans="1:6">
      <c r="A111" s="8">
        <v>109</v>
      </c>
      <c r="B111" s="12" t="s">
        <v>96</v>
      </c>
      <c r="C111" s="2" t="s">
        <v>97</v>
      </c>
      <c r="D111" s="3">
        <v>628</v>
      </c>
      <c r="E111" s="2" t="s">
        <v>182</v>
      </c>
      <c r="F111" s="2">
        <v>0.83099999999999996</v>
      </c>
    </row>
    <row r="112" spans="1:6">
      <c r="A112" s="8">
        <v>110</v>
      </c>
      <c r="B112" s="12" t="s">
        <v>18</v>
      </c>
      <c r="C112" s="2" t="s">
        <v>19</v>
      </c>
      <c r="D112" s="3">
        <v>1318</v>
      </c>
      <c r="E112" s="2" t="s">
        <v>184</v>
      </c>
      <c r="F112" s="2">
        <v>1.177</v>
      </c>
    </row>
    <row r="113" spans="1:6">
      <c r="A113" s="8">
        <v>111</v>
      </c>
      <c r="B113" s="11" t="s">
        <v>119</v>
      </c>
      <c r="C113" s="2" t="s">
        <v>148</v>
      </c>
      <c r="D113" s="3">
        <v>618</v>
      </c>
      <c r="E113" s="2" t="s">
        <v>194</v>
      </c>
      <c r="F113" s="2">
        <v>2.0299999999999998</v>
      </c>
    </row>
    <row r="114" spans="1:6">
      <c r="A114" s="8">
        <v>112</v>
      </c>
      <c r="B114" s="12" t="s">
        <v>56</v>
      </c>
      <c r="C114" s="2" t="s">
        <v>57</v>
      </c>
      <c r="D114" s="3">
        <v>533</v>
      </c>
      <c r="E114" s="2" t="s">
        <v>186</v>
      </c>
      <c r="F114" s="2">
        <v>0.69599999999999995</v>
      </c>
    </row>
    <row r="115" spans="1:6">
      <c r="A115" s="8">
        <v>113</v>
      </c>
      <c r="B115" s="12" t="s">
        <v>98</v>
      </c>
      <c r="C115" s="2" t="s">
        <v>99</v>
      </c>
      <c r="D115" s="3">
        <v>121</v>
      </c>
      <c r="E115" s="2" t="s">
        <v>182</v>
      </c>
      <c r="F115" s="2"/>
    </row>
    <row r="116" spans="1:6">
      <c r="A116" s="8">
        <v>114</v>
      </c>
      <c r="B116" s="12" t="s">
        <v>20</v>
      </c>
      <c r="C116" s="2" t="s">
        <v>21</v>
      </c>
      <c r="D116" s="3">
        <v>469</v>
      </c>
      <c r="E116" s="2" t="s">
        <v>184</v>
      </c>
      <c r="F116" s="2">
        <v>0.875</v>
      </c>
    </row>
    <row r="117" spans="1:6">
      <c r="A117" s="8">
        <v>115</v>
      </c>
      <c r="B117" s="12" t="s">
        <v>125</v>
      </c>
      <c r="C117" s="2" t="s">
        <v>157</v>
      </c>
      <c r="D117" s="3">
        <v>506</v>
      </c>
      <c r="E117" s="2" t="s">
        <v>195</v>
      </c>
      <c r="F117" s="2">
        <v>1.669</v>
      </c>
    </row>
    <row r="118" spans="1:6">
      <c r="A118" s="8">
        <v>116</v>
      </c>
      <c r="B118" s="11" t="s">
        <v>142</v>
      </c>
      <c r="C118" s="2" t="s">
        <v>179</v>
      </c>
      <c r="D118" s="3">
        <v>971</v>
      </c>
      <c r="E118" s="2" t="s">
        <v>187</v>
      </c>
      <c r="F118" s="2">
        <v>1.927</v>
      </c>
    </row>
    <row r="119" spans="1:6">
      <c r="A119" s="8">
        <v>117</v>
      </c>
      <c r="B119" s="17" t="s">
        <v>246</v>
      </c>
      <c r="C119" s="2" t="s">
        <v>291</v>
      </c>
      <c r="D119" s="3">
        <v>315</v>
      </c>
      <c r="E119" s="2" t="s">
        <v>191</v>
      </c>
      <c r="F119" s="2">
        <v>2.044</v>
      </c>
    </row>
    <row r="120" spans="1:6">
      <c r="A120" s="8">
        <v>118</v>
      </c>
      <c r="B120" s="16" t="s">
        <v>247</v>
      </c>
      <c r="C120" s="2" t="s">
        <v>292</v>
      </c>
      <c r="D120" s="3">
        <v>270</v>
      </c>
      <c r="E120" s="2" t="s">
        <v>191</v>
      </c>
      <c r="F120" s="2">
        <v>1.246</v>
      </c>
    </row>
    <row r="121" spans="1:6">
      <c r="A121" s="8">
        <v>119</v>
      </c>
      <c r="B121" s="12" t="s">
        <v>58</v>
      </c>
      <c r="C121" s="2" t="s">
        <v>59</v>
      </c>
      <c r="D121" s="3">
        <v>182</v>
      </c>
      <c r="E121" s="2" t="s">
        <v>186</v>
      </c>
      <c r="F121" s="2"/>
    </row>
    <row r="122" spans="1:6">
      <c r="A122" s="8">
        <v>120</v>
      </c>
      <c r="B122" s="12" t="s">
        <v>8</v>
      </c>
      <c r="C122" s="2" t="s">
        <v>9</v>
      </c>
      <c r="D122" s="3">
        <v>210</v>
      </c>
      <c r="E122" s="2" t="s">
        <v>183</v>
      </c>
      <c r="F122" s="2">
        <v>1.4390000000000001</v>
      </c>
    </row>
    <row r="123" spans="1:6">
      <c r="A123" s="8">
        <v>121</v>
      </c>
      <c r="B123" s="20" t="s">
        <v>126</v>
      </c>
      <c r="C123" s="2" t="s">
        <v>158</v>
      </c>
      <c r="D123" s="3">
        <v>614</v>
      </c>
      <c r="E123" s="2" t="s">
        <v>195</v>
      </c>
      <c r="F123" s="2">
        <v>1.1140000000000001</v>
      </c>
    </row>
    <row r="124" spans="1:6">
      <c r="A124" s="25" t="s">
        <v>350</v>
      </c>
      <c r="B124" s="25"/>
      <c r="C124" s="25"/>
      <c r="D124" s="5">
        <f>SUM(D3:D123)</f>
        <v>61358</v>
      </c>
    </row>
    <row r="125" spans="1:6">
      <c r="A125" s="25" t="s">
        <v>351</v>
      </c>
      <c r="B125" s="25"/>
      <c r="C125" s="25"/>
      <c r="D125" s="5">
        <v>13309</v>
      </c>
    </row>
    <row r="126" spans="1:6">
      <c r="A126" s="25" t="s">
        <v>352</v>
      </c>
      <c r="B126" s="25"/>
      <c r="C126" s="25"/>
      <c r="D126" s="18">
        <f>1-D125/D124</f>
        <v>0.78309266925258325</v>
      </c>
    </row>
  </sheetData>
  <sortState ref="A3:F123">
    <sortCondition ref="B3:B123"/>
  </sortState>
  <mergeCells count="4">
    <mergeCell ref="A1:F1"/>
    <mergeCell ref="A124:C124"/>
    <mergeCell ref="A125:C125"/>
    <mergeCell ref="A126:C126"/>
  </mergeCells>
  <conditionalFormatting sqref="C3:C123">
    <cfRule type="duplicateValues" dxfId="0" priority="1"/>
  </conditionalFormatting>
  <pageMargins left="0.25" right="0.25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64"/>
  <sheetViews>
    <sheetView topLeftCell="A25" workbookViewId="0">
      <selection activeCell="F41" sqref="F41"/>
    </sheetView>
  </sheetViews>
  <sheetFormatPr defaultRowHeight="15"/>
  <cols>
    <col min="1" max="1" width="4" bestFit="1" customWidth="1"/>
    <col min="2" max="2" width="53.7109375" bestFit="1" customWidth="1"/>
    <col min="5" max="5" width="30.28515625" bestFit="1" customWidth="1"/>
    <col min="6" max="6" width="9.140625" customWidth="1"/>
  </cols>
  <sheetData>
    <row r="1" spans="1:8">
      <c r="E1" s="15" t="s">
        <v>181</v>
      </c>
    </row>
    <row r="2" spans="1:8">
      <c r="A2" s="8">
        <v>1</v>
      </c>
      <c r="B2" s="10" t="s">
        <v>209</v>
      </c>
      <c r="C2" s="2" t="s">
        <v>248</v>
      </c>
      <c r="D2" s="3">
        <v>380</v>
      </c>
      <c r="E2" s="2" t="s">
        <v>187</v>
      </c>
      <c r="F2" s="2">
        <v>2.3330000000000002</v>
      </c>
      <c r="G2" s="3" t="e">
        <v>#N/A</v>
      </c>
      <c r="H2" s="3" t="e">
        <v>#N/A</v>
      </c>
    </row>
    <row r="3" spans="1:8">
      <c r="A3" s="8">
        <v>5</v>
      </c>
      <c r="B3" s="13" t="s">
        <v>210</v>
      </c>
      <c r="C3" s="2" t="s">
        <v>249</v>
      </c>
      <c r="D3" s="3">
        <v>265</v>
      </c>
      <c r="E3" s="2" t="s">
        <v>193</v>
      </c>
      <c r="F3" s="2"/>
      <c r="G3" s="3" t="e">
        <v>#N/A</v>
      </c>
      <c r="H3" s="3" t="e">
        <v>#N/A</v>
      </c>
    </row>
    <row r="4" spans="1:8">
      <c r="A4" s="8">
        <v>6</v>
      </c>
      <c r="B4" s="13" t="s">
        <v>295</v>
      </c>
      <c r="C4" s="2" t="s">
        <v>250</v>
      </c>
      <c r="D4" s="3">
        <v>0</v>
      </c>
      <c r="E4" s="2" t="s">
        <v>293</v>
      </c>
      <c r="F4" s="2"/>
      <c r="G4" s="3" t="e">
        <v>#N/A</v>
      </c>
      <c r="H4" s="3" t="e">
        <v>#N/A</v>
      </c>
    </row>
    <row r="5" spans="1:8">
      <c r="A5" s="8">
        <v>8</v>
      </c>
      <c r="B5" s="13" t="s">
        <v>296</v>
      </c>
      <c r="C5" s="2" t="s">
        <v>251</v>
      </c>
      <c r="D5" s="3">
        <v>0</v>
      </c>
      <c r="E5" s="2" t="s">
        <v>293</v>
      </c>
      <c r="F5" s="2"/>
      <c r="G5" s="3" t="e">
        <v>#N/A</v>
      </c>
      <c r="H5" s="3" t="e">
        <v>#N/A</v>
      </c>
    </row>
    <row r="6" spans="1:8">
      <c r="A6" s="8">
        <v>11</v>
      </c>
      <c r="B6" s="13" t="s">
        <v>211</v>
      </c>
      <c r="C6" s="2" t="s">
        <v>252</v>
      </c>
      <c r="D6" s="3">
        <v>100</v>
      </c>
      <c r="E6" s="2" t="s">
        <v>189</v>
      </c>
      <c r="F6" s="2"/>
      <c r="G6" s="3" t="e">
        <v>#N/A</v>
      </c>
      <c r="H6" s="3" t="e">
        <v>#N/A</v>
      </c>
    </row>
    <row r="7" spans="1:8">
      <c r="A7" s="8">
        <v>15</v>
      </c>
      <c r="B7" s="13" t="s">
        <v>212</v>
      </c>
      <c r="C7" s="2" t="s">
        <v>253</v>
      </c>
      <c r="D7" s="3">
        <v>165</v>
      </c>
      <c r="E7" s="2" t="s">
        <v>192</v>
      </c>
      <c r="F7" s="2"/>
      <c r="G7" s="3" t="e">
        <v>#N/A</v>
      </c>
      <c r="H7" s="3" t="e">
        <v>#N/A</v>
      </c>
    </row>
    <row r="8" spans="1:8">
      <c r="A8" s="8">
        <v>17</v>
      </c>
      <c r="B8" s="13" t="s">
        <v>213</v>
      </c>
      <c r="C8" s="2" t="s">
        <v>254</v>
      </c>
      <c r="D8" s="3">
        <v>285</v>
      </c>
      <c r="E8" s="2" t="s">
        <v>187</v>
      </c>
      <c r="F8" s="2">
        <v>1.343</v>
      </c>
      <c r="G8" s="3" t="e">
        <v>#N/A</v>
      </c>
      <c r="H8" s="3" t="e">
        <v>#N/A</v>
      </c>
    </row>
    <row r="9" spans="1:8">
      <c r="A9" s="8">
        <v>18</v>
      </c>
      <c r="B9" s="13" t="s">
        <v>214</v>
      </c>
      <c r="C9" s="2" t="s">
        <v>255</v>
      </c>
      <c r="D9" s="3">
        <v>324</v>
      </c>
      <c r="E9" s="2" t="s">
        <v>187</v>
      </c>
      <c r="F9" s="2">
        <v>1.633</v>
      </c>
      <c r="G9" s="3" t="e">
        <v>#N/A</v>
      </c>
      <c r="H9" s="3" t="e">
        <v>#N/A</v>
      </c>
    </row>
    <row r="10" spans="1:8">
      <c r="A10" s="8">
        <v>19</v>
      </c>
      <c r="B10" s="13" t="s">
        <v>215</v>
      </c>
      <c r="C10" s="2" t="s">
        <v>256</v>
      </c>
      <c r="D10" s="3">
        <v>163</v>
      </c>
      <c r="E10" s="2" t="s">
        <v>197</v>
      </c>
      <c r="F10" s="2"/>
      <c r="G10" s="3" t="e">
        <v>#N/A</v>
      </c>
      <c r="H10" s="3" t="e">
        <v>#N/A</v>
      </c>
    </row>
    <row r="11" spans="1:8">
      <c r="A11" s="8">
        <v>24</v>
      </c>
      <c r="B11" s="13" t="s">
        <v>216</v>
      </c>
      <c r="C11" s="2" t="s">
        <v>257</v>
      </c>
      <c r="D11" s="3">
        <v>250</v>
      </c>
      <c r="E11" s="2" t="s">
        <v>187</v>
      </c>
      <c r="F11" s="2">
        <v>0.97699999999999998</v>
      </c>
      <c r="G11" s="3" t="e">
        <v>#N/A</v>
      </c>
      <c r="H11" s="3" t="e">
        <v>#N/A</v>
      </c>
    </row>
    <row r="12" spans="1:8">
      <c r="A12" s="8">
        <v>29</v>
      </c>
      <c r="B12" s="13" t="s">
        <v>217</v>
      </c>
      <c r="C12" s="2" t="s">
        <v>258</v>
      </c>
      <c r="D12" s="3">
        <v>192</v>
      </c>
      <c r="E12" s="2" t="s">
        <v>182</v>
      </c>
      <c r="F12" s="2">
        <v>0.61299999999999999</v>
      </c>
      <c r="G12" s="3" t="e">
        <v>#N/A</v>
      </c>
      <c r="H12" s="3" t="e">
        <v>#N/A</v>
      </c>
    </row>
    <row r="13" spans="1:8">
      <c r="A13" s="8">
        <v>31</v>
      </c>
      <c r="B13" s="13" t="s">
        <v>218</v>
      </c>
      <c r="C13" s="2" t="s">
        <v>259</v>
      </c>
      <c r="D13" s="3">
        <v>314</v>
      </c>
      <c r="E13" s="2" t="s">
        <v>188</v>
      </c>
      <c r="F13" s="2">
        <v>0.94799999999999995</v>
      </c>
      <c r="G13" s="3" t="e">
        <v>#N/A</v>
      </c>
      <c r="H13" s="3" t="e">
        <v>#N/A</v>
      </c>
    </row>
    <row r="14" spans="1:8">
      <c r="A14" s="8">
        <v>32</v>
      </c>
      <c r="B14" s="13" t="s">
        <v>219</v>
      </c>
      <c r="C14" s="2" t="s">
        <v>260</v>
      </c>
      <c r="D14" s="3">
        <v>461</v>
      </c>
      <c r="E14" s="2" t="s">
        <v>192</v>
      </c>
      <c r="F14" s="2">
        <v>1.4810000000000001</v>
      </c>
      <c r="G14" s="3" t="e">
        <v>#N/A</v>
      </c>
      <c r="H14" s="3" t="e">
        <v>#N/A</v>
      </c>
    </row>
    <row r="15" spans="1:8">
      <c r="A15" s="8">
        <v>33</v>
      </c>
      <c r="B15" s="13" t="s">
        <v>203</v>
      </c>
      <c r="C15" s="2" t="s">
        <v>205</v>
      </c>
      <c r="D15" s="3">
        <v>617</v>
      </c>
      <c r="E15" s="2" t="s">
        <v>182</v>
      </c>
      <c r="F15" s="2">
        <v>0.69499999999999995</v>
      </c>
      <c r="G15" s="3" t="e">
        <v>#N/A</v>
      </c>
      <c r="H15" s="3" t="e">
        <v>#N/A</v>
      </c>
    </row>
    <row r="16" spans="1:8">
      <c r="A16" s="8">
        <v>34</v>
      </c>
      <c r="B16" s="10" t="s">
        <v>220</v>
      </c>
      <c r="C16" s="2" t="s">
        <v>261</v>
      </c>
      <c r="D16" s="3">
        <v>187</v>
      </c>
      <c r="E16" s="2" t="s">
        <v>199</v>
      </c>
      <c r="F16" s="2">
        <v>2.0059999999999998</v>
      </c>
      <c r="G16" s="3" t="e">
        <v>#N/A</v>
      </c>
      <c r="H16" s="3" t="e">
        <v>#N/A</v>
      </c>
    </row>
    <row r="17" spans="1:8">
      <c r="A17" s="8">
        <v>35</v>
      </c>
      <c r="B17" s="13" t="s">
        <v>204</v>
      </c>
      <c r="C17" s="2" t="s">
        <v>206</v>
      </c>
      <c r="D17" s="3">
        <v>332</v>
      </c>
      <c r="E17" s="2" t="s">
        <v>182</v>
      </c>
      <c r="F17" s="2">
        <v>0.497</v>
      </c>
      <c r="G17" s="3" t="e">
        <v>#N/A</v>
      </c>
      <c r="H17" s="3" t="e">
        <v>#N/A</v>
      </c>
    </row>
    <row r="18" spans="1:8">
      <c r="A18" s="8">
        <v>36</v>
      </c>
      <c r="B18" s="13" t="s">
        <v>221</v>
      </c>
      <c r="C18" s="2" t="s">
        <v>262</v>
      </c>
      <c r="D18" s="3">
        <v>1476</v>
      </c>
      <c r="E18" s="2" t="s">
        <v>192</v>
      </c>
      <c r="F18" s="2">
        <v>0.97799999999999998</v>
      </c>
      <c r="G18" s="3" t="e">
        <v>#N/A</v>
      </c>
      <c r="H18" s="3" t="e">
        <v>#N/A</v>
      </c>
    </row>
    <row r="19" spans="1:8">
      <c r="A19" s="8">
        <v>38</v>
      </c>
      <c r="B19" s="10" t="s">
        <v>222</v>
      </c>
      <c r="C19" s="2" t="s">
        <v>263</v>
      </c>
      <c r="D19" s="3">
        <v>415</v>
      </c>
      <c r="E19" s="2" t="s">
        <v>187</v>
      </c>
      <c r="F19" s="2">
        <v>3.504</v>
      </c>
      <c r="G19" s="3" t="e">
        <v>#N/A</v>
      </c>
      <c r="H19" s="3" t="e">
        <v>#N/A</v>
      </c>
    </row>
    <row r="20" spans="1:8">
      <c r="A20" s="8">
        <v>39</v>
      </c>
      <c r="B20" s="13" t="s">
        <v>223</v>
      </c>
      <c r="C20" s="2" t="s">
        <v>264</v>
      </c>
      <c r="D20" s="3">
        <v>161</v>
      </c>
      <c r="E20" s="2" t="s">
        <v>187</v>
      </c>
      <c r="F20" s="2"/>
      <c r="G20" s="3" t="e">
        <v>#N/A</v>
      </c>
      <c r="H20" s="3" t="e">
        <v>#N/A</v>
      </c>
    </row>
    <row r="21" spans="1:8">
      <c r="A21" s="8">
        <v>44</v>
      </c>
      <c r="B21" s="13" t="s">
        <v>224</v>
      </c>
      <c r="C21" s="2" t="s">
        <v>265</v>
      </c>
      <c r="D21" s="3">
        <v>349</v>
      </c>
      <c r="E21" s="2" t="s">
        <v>192</v>
      </c>
      <c r="F21" s="2">
        <v>1.22</v>
      </c>
      <c r="G21" s="3" t="e">
        <v>#N/A</v>
      </c>
      <c r="H21" s="3" t="e">
        <v>#N/A</v>
      </c>
    </row>
    <row r="22" spans="1:8">
      <c r="A22" s="8">
        <v>48</v>
      </c>
      <c r="B22" s="10" t="s">
        <v>225</v>
      </c>
      <c r="C22" s="2" t="s">
        <v>266</v>
      </c>
      <c r="D22" s="3">
        <v>231</v>
      </c>
      <c r="E22" s="2" t="s">
        <v>187</v>
      </c>
      <c r="F22" s="2">
        <v>5.6840000000000002</v>
      </c>
      <c r="G22" s="3" t="e">
        <v>#N/A</v>
      </c>
      <c r="H22" s="3" t="e">
        <v>#N/A</v>
      </c>
    </row>
    <row r="23" spans="1:8">
      <c r="A23" s="8">
        <v>54</v>
      </c>
      <c r="B23" s="13" t="s">
        <v>303</v>
      </c>
      <c r="C23" s="2" t="s">
        <v>267</v>
      </c>
      <c r="D23" s="3">
        <v>0</v>
      </c>
      <c r="E23" s="2" t="s">
        <v>195</v>
      </c>
      <c r="F23" s="2"/>
      <c r="G23" s="3" t="e">
        <v>#N/A</v>
      </c>
      <c r="H23" s="3" t="e">
        <v>#N/A</v>
      </c>
    </row>
    <row r="24" spans="1:8">
      <c r="A24" s="8">
        <v>61</v>
      </c>
      <c r="B24" s="13" t="s">
        <v>308</v>
      </c>
      <c r="C24" s="2" t="s">
        <v>268</v>
      </c>
      <c r="D24" s="3">
        <v>0</v>
      </c>
      <c r="E24" s="2" t="s">
        <v>187</v>
      </c>
      <c r="F24" s="2"/>
      <c r="G24" s="3" t="e">
        <v>#N/A</v>
      </c>
      <c r="H24" s="3" t="e">
        <v>#N/A</v>
      </c>
    </row>
    <row r="25" spans="1:8">
      <c r="A25" s="8">
        <v>62</v>
      </c>
      <c r="B25" s="10" t="s">
        <v>226</v>
      </c>
      <c r="C25" s="2" t="s">
        <v>269</v>
      </c>
      <c r="D25" s="3">
        <v>598</v>
      </c>
      <c r="E25" s="2" t="s">
        <v>192</v>
      </c>
      <c r="F25" s="2">
        <v>3.0840000000000001</v>
      </c>
      <c r="G25" s="3" t="e">
        <v>#N/A</v>
      </c>
      <c r="H25" s="3" t="e">
        <v>#N/A</v>
      </c>
    </row>
    <row r="26" spans="1:8">
      <c r="A26" s="8">
        <v>64</v>
      </c>
      <c r="B26" s="13" t="s">
        <v>227</v>
      </c>
      <c r="C26" s="2" t="s">
        <v>270</v>
      </c>
      <c r="D26" s="3">
        <v>152</v>
      </c>
      <c r="E26" s="2" t="s">
        <v>192</v>
      </c>
      <c r="F26" s="2"/>
      <c r="G26" s="3" t="e">
        <v>#N/A</v>
      </c>
      <c r="H26" s="3" t="e">
        <v>#N/A</v>
      </c>
    </row>
    <row r="27" spans="1:8">
      <c r="A27" s="8">
        <v>68</v>
      </c>
      <c r="B27" s="13" t="s">
        <v>228</v>
      </c>
      <c r="C27" s="2" t="s">
        <v>271</v>
      </c>
      <c r="D27" s="3">
        <v>287</v>
      </c>
      <c r="E27" s="2" t="s">
        <v>191</v>
      </c>
      <c r="F27" s="2">
        <v>1.081</v>
      </c>
      <c r="G27" s="3" t="e">
        <v>#N/A</v>
      </c>
      <c r="H27" s="3" t="e">
        <v>#N/A</v>
      </c>
    </row>
    <row r="28" spans="1:8">
      <c r="A28" s="8">
        <v>69</v>
      </c>
      <c r="B28" s="13" t="s">
        <v>229</v>
      </c>
      <c r="C28" s="2" t="s">
        <v>272</v>
      </c>
      <c r="D28" s="3">
        <v>380</v>
      </c>
      <c r="E28" s="2" t="s">
        <v>187</v>
      </c>
      <c r="F28" s="2"/>
      <c r="G28" s="3" t="e">
        <v>#N/A</v>
      </c>
      <c r="H28" s="3" t="e">
        <v>#N/A</v>
      </c>
    </row>
    <row r="29" spans="1:8">
      <c r="A29" s="8">
        <v>71</v>
      </c>
      <c r="B29" s="13" t="s">
        <v>230</v>
      </c>
      <c r="C29" s="2" t="s">
        <v>273</v>
      </c>
      <c r="D29" s="3">
        <v>271</v>
      </c>
      <c r="E29" s="2" t="s">
        <v>183</v>
      </c>
      <c r="F29" s="2"/>
      <c r="G29" s="3" t="e">
        <v>#N/A</v>
      </c>
      <c r="H29" s="3" t="e">
        <v>#N/A</v>
      </c>
    </row>
    <row r="30" spans="1:8">
      <c r="A30" s="8">
        <v>73</v>
      </c>
      <c r="B30" s="13" t="s">
        <v>310</v>
      </c>
      <c r="C30" s="2" t="s">
        <v>274</v>
      </c>
      <c r="D30" s="3">
        <v>0</v>
      </c>
      <c r="E30" s="2" t="s">
        <v>195</v>
      </c>
      <c r="F30" s="2"/>
      <c r="G30" s="3" t="e">
        <v>#N/A</v>
      </c>
      <c r="H30" s="3" t="e">
        <v>#N/A</v>
      </c>
    </row>
    <row r="31" spans="1:8">
      <c r="A31" s="8">
        <v>75</v>
      </c>
      <c r="B31" s="10" t="s">
        <v>231</v>
      </c>
      <c r="C31" s="2" t="s">
        <v>275</v>
      </c>
      <c r="D31" s="3">
        <v>348</v>
      </c>
      <c r="E31" s="2" t="s">
        <v>192</v>
      </c>
      <c r="F31" s="2">
        <v>2.2149999999999999</v>
      </c>
      <c r="G31" s="3" t="e">
        <v>#N/A</v>
      </c>
      <c r="H31" s="3" t="e">
        <v>#N/A</v>
      </c>
    </row>
    <row r="32" spans="1:8">
      <c r="A32" s="8">
        <v>79</v>
      </c>
      <c r="B32" s="13" t="s">
        <v>232</v>
      </c>
      <c r="C32" s="2" t="s">
        <v>276</v>
      </c>
      <c r="D32" s="3">
        <v>512</v>
      </c>
      <c r="E32" s="2" t="s">
        <v>192</v>
      </c>
      <c r="F32" s="2">
        <v>0.96699999999999997</v>
      </c>
      <c r="G32" s="3" t="e">
        <v>#N/A</v>
      </c>
      <c r="H32" s="3" t="e">
        <v>#N/A</v>
      </c>
    </row>
    <row r="33" spans="1:8">
      <c r="A33" s="8">
        <v>83</v>
      </c>
      <c r="B33" s="13" t="s">
        <v>312</v>
      </c>
      <c r="C33" s="2" t="s">
        <v>277</v>
      </c>
      <c r="D33" s="3">
        <v>0</v>
      </c>
      <c r="E33" s="2" t="s">
        <v>190</v>
      </c>
      <c r="F33" s="2"/>
      <c r="G33" s="3" t="e">
        <v>#N/A</v>
      </c>
      <c r="H33" s="3" t="e">
        <v>#N/A</v>
      </c>
    </row>
    <row r="34" spans="1:8">
      <c r="A34" s="8">
        <v>84</v>
      </c>
      <c r="B34" s="13" t="s">
        <v>313</v>
      </c>
      <c r="C34" s="2" t="s">
        <v>278</v>
      </c>
      <c r="D34" s="3">
        <v>0</v>
      </c>
      <c r="E34" s="2" t="s">
        <v>187</v>
      </c>
      <c r="F34" s="2">
        <v>0.83299999999999996</v>
      </c>
      <c r="G34" s="3" t="e">
        <v>#N/A</v>
      </c>
      <c r="H34" s="3" t="e">
        <v>#N/A</v>
      </c>
    </row>
    <row r="35" spans="1:8">
      <c r="A35" s="8">
        <v>85</v>
      </c>
      <c r="B35" s="13" t="s">
        <v>233</v>
      </c>
      <c r="C35" s="2" t="s">
        <v>279</v>
      </c>
      <c r="D35" s="3">
        <v>330</v>
      </c>
      <c r="E35" s="2" t="s">
        <v>185</v>
      </c>
      <c r="F35" s="2">
        <v>1.353</v>
      </c>
      <c r="G35" s="3" t="e">
        <v>#N/A</v>
      </c>
      <c r="H35" s="3" t="e">
        <v>#N/A</v>
      </c>
    </row>
    <row r="36" spans="1:8">
      <c r="A36" s="8">
        <v>87</v>
      </c>
      <c r="B36" s="13" t="s">
        <v>234</v>
      </c>
      <c r="C36" s="2" t="s">
        <v>280</v>
      </c>
      <c r="D36" s="3">
        <v>166</v>
      </c>
      <c r="E36" s="2" t="s">
        <v>187</v>
      </c>
      <c r="F36" s="2">
        <v>0.34399999999999997</v>
      </c>
      <c r="G36" s="3" t="e">
        <v>#N/A</v>
      </c>
      <c r="H36" s="3" t="e">
        <v>#N/A</v>
      </c>
    </row>
    <row r="37" spans="1:8">
      <c r="A37" s="8">
        <v>88</v>
      </c>
      <c r="B37" s="13" t="s">
        <v>235</v>
      </c>
      <c r="C37" s="2" t="s">
        <v>281</v>
      </c>
      <c r="D37" s="3">
        <v>424</v>
      </c>
      <c r="E37" s="2" t="s">
        <v>192</v>
      </c>
      <c r="F37" s="2"/>
      <c r="G37" s="3" t="e">
        <v>#N/A</v>
      </c>
      <c r="H37" s="3" t="e">
        <v>#N/A</v>
      </c>
    </row>
    <row r="38" spans="1:8">
      <c r="A38" s="8">
        <v>89</v>
      </c>
      <c r="B38" s="13" t="s">
        <v>236</v>
      </c>
      <c r="C38" s="2" t="s">
        <v>282</v>
      </c>
      <c r="D38" s="3">
        <v>391</v>
      </c>
      <c r="E38" s="2" t="s">
        <v>182</v>
      </c>
      <c r="F38" s="2">
        <v>0.79300000000000004</v>
      </c>
      <c r="G38" s="3" t="e">
        <v>#N/A</v>
      </c>
      <c r="H38" s="3" t="e">
        <v>#N/A</v>
      </c>
    </row>
    <row r="39" spans="1:8">
      <c r="A39" s="8">
        <v>104</v>
      </c>
      <c r="B39" s="13" t="s">
        <v>237</v>
      </c>
      <c r="C39" s="2" t="s">
        <v>283</v>
      </c>
      <c r="D39" s="3">
        <v>195</v>
      </c>
      <c r="E39" s="2" t="s">
        <v>189</v>
      </c>
      <c r="F39" s="2"/>
      <c r="G39" s="3" t="e">
        <v>#N/A</v>
      </c>
      <c r="H39" s="3" t="e">
        <v>#N/A</v>
      </c>
    </row>
    <row r="40" spans="1:8">
      <c r="A40" s="8">
        <v>105</v>
      </c>
      <c r="B40" s="13" t="s">
        <v>238</v>
      </c>
      <c r="C40" s="2" t="s">
        <v>284</v>
      </c>
      <c r="D40" s="3">
        <v>2149</v>
      </c>
      <c r="E40" s="2" t="s">
        <v>198</v>
      </c>
      <c r="F40" s="2"/>
      <c r="G40" s="3" t="e">
        <v>#N/A</v>
      </c>
      <c r="H40" s="3" t="e">
        <v>#N/A</v>
      </c>
    </row>
    <row r="41" spans="1:8">
      <c r="A41" s="8">
        <v>113</v>
      </c>
      <c r="B41" s="10" t="s">
        <v>239</v>
      </c>
      <c r="C41" s="2" t="s">
        <v>285</v>
      </c>
      <c r="D41" s="3">
        <v>182</v>
      </c>
      <c r="E41" s="2" t="s">
        <v>195</v>
      </c>
      <c r="F41" s="2">
        <v>2.4</v>
      </c>
      <c r="G41" s="3" t="e">
        <v>#N/A</v>
      </c>
      <c r="H41" s="3" t="e">
        <v>#N/A</v>
      </c>
    </row>
    <row r="42" spans="1:8">
      <c r="A42" s="8">
        <v>114</v>
      </c>
      <c r="B42" s="13" t="s">
        <v>240</v>
      </c>
      <c r="C42" s="2" t="s">
        <v>286</v>
      </c>
      <c r="D42" s="3">
        <v>374</v>
      </c>
      <c r="E42" s="2" t="s">
        <v>192</v>
      </c>
      <c r="F42" s="2">
        <v>1.494</v>
      </c>
      <c r="G42" s="3" t="e">
        <v>#N/A</v>
      </c>
      <c r="H42" s="3" t="e">
        <v>#N/A</v>
      </c>
    </row>
    <row r="43" spans="1:8">
      <c r="A43" s="8">
        <v>120</v>
      </c>
      <c r="B43" s="13" t="s">
        <v>241</v>
      </c>
      <c r="C43" s="2" t="s">
        <v>287</v>
      </c>
      <c r="D43" s="3">
        <v>363</v>
      </c>
      <c r="E43" s="2" t="s">
        <v>192</v>
      </c>
      <c r="F43" s="2">
        <v>0.97099999999999997</v>
      </c>
      <c r="G43" s="3" t="e">
        <v>#N/A</v>
      </c>
      <c r="H43" s="3" t="e">
        <v>#N/A</v>
      </c>
    </row>
    <row r="44" spans="1:8">
      <c r="A44" s="8">
        <v>125</v>
      </c>
      <c r="B44" s="10" t="s">
        <v>242</v>
      </c>
      <c r="C44" s="2" t="s">
        <v>288</v>
      </c>
      <c r="D44" s="3">
        <v>932</v>
      </c>
      <c r="E44" s="2" t="s">
        <v>187</v>
      </c>
      <c r="F44" s="2">
        <v>5.4749999999999996</v>
      </c>
      <c r="G44" s="3" t="e">
        <v>#N/A</v>
      </c>
      <c r="H44" s="3" t="e">
        <v>#N/A</v>
      </c>
    </row>
    <row r="45" spans="1:8" ht="30">
      <c r="A45" s="8">
        <v>134</v>
      </c>
      <c r="B45" s="13" t="s">
        <v>243</v>
      </c>
      <c r="C45" s="2"/>
      <c r="D45" s="3">
        <v>0</v>
      </c>
      <c r="E45" s="2" t="s">
        <v>294</v>
      </c>
      <c r="F45" s="2"/>
      <c r="G45" s="3" t="e">
        <v>#N/A</v>
      </c>
      <c r="H45" s="3" t="e">
        <v>#N/A</v>
      </c>
    </row>
    <row r="46" spans="1:8" ht="30">
      <c r="A46" s="8">
        <v>135</v>
      </c>
      <c r="B46" s="13" t="s">
        <v>244</v>
      </c>
      <c r="C46" s="2" t="s">
        <v>289</v>
      </c>
      <c r="D46" s="3">
        <v>389</v>
      </c>
      <c r="E46" s="2" t="s">
        <v>294</v>
      </c>
      <c r="F46" s="2"/>
      <c r="G46" s="3" t="e">
        <v>#N/A</v>
      </c>
      <c r="H46" s="3" t="e">
        <v>#N/A</v>
      </c>
    </row>
    <row r="47" spans="1:8">
      <c r="A47" s="8">
        <v>138</v>
      </c>
      <c r="B47" s="13" t="s">
        <v>245</v>
      </c>
      <c r="C47" s="2" t="s">
        <v>290</v>
      </c>
      <c r="D47" s="3">
        <v>424</v>
      </c>
      <c r="E47" s="2" t="s">
        <v>187</v>
      </c>
      <c r="F47" s="2">
        <v>0.629</v>
      </c>
      <c r="G47" s="3" t="e">
        <v>#N/A</v>
      </c>
      <c r="H47" s="3" t="e">
        <v>#N/A</v>
      </c>
    </row>
    <row r="48" spans="1:8">
      <c r="A48" s="8">
        <v>142</v>
      </c>
      <c r="B48" s="10" t="s">
        <v>246</v>
      </c>
      <c r="C48" s="2" t="s">
        <v>291</v>
      </c>
      <c r="D48" s="3">
        <v>315</v>
      </c>
      <c r="E48" s="2" t="s">
        <v>191</v>
      </c>
      <c r="F48" s="2">
        <v>2.044</v>
      </c>
      <c r="G48" s="3" t="e">
        <v>#N/A</v>
      </c>
      <c r="H48" s="3" t="e">
        <v>#N/A</v>
      </c>
    </row>
    <row r="49" spans="1:8">
      <c r="A49" s="8">
        <v>143</v>
      </c>
      <c r="B49" s="13" t="s">
        <v>247</v>
      </c>
      <c r="C49" s="2" t="s">
        <v>292</v>
      </c>
      <c r="D49" s="3">
        <v>270</v>
      </c>
      <c r="E49" s="2" t="s">
        <v>191</v>
      </c>
      <c r="F49" s="2">
        <v>1.246</v>
      </c>
      <c r="G49" s="3" t="e">
        <v>#N/A</v>
      </c>
      <c r="H49" s="3" t="e">
        <v>#N/A</v>
      </c>
    </row>
    <row r="50" spans="1:8">
      <c r="A50" s="8">
        <v>147</v>
      </c>
      <c r="B50" s="14" t="s">
        <v>317</v>
      </c>
      <c r="C50" s="2" t="s">
        <v>318</v>
      </c>
      <c r="D50" s="3">
        <v>4200</v>
      </c>
      <c r="E50" s="2" t="s">
        <v>196</v>
      </c>
      <c r="F50" s="2">
        <v>2.8929999999999998</v>
      </c>
      <c r="G50" s="3" t="e">
        <v>#N/A</v>
      </c>
      <c r="H50" s="3" t="e">
        <v>#N/A</v>
      </c>
    </row>
    <row r="52" spans="1:8">
      <c r="A52" s="8">
        <v>99</v>
      </c>
      <c r="B52" s="2" t="s">
        <v>319</v>
      </c>
      <c r="C52" s="2" t="s">
        <v>320</v>
      </c>
      <c r="D52" s="5"/>
      <c r="E52" s="2" t="s">
        <v>345</v>
      </c>
      <c r="G52" s="3">
        <v>142</v>
      </c>
    </row>
    <row r="53" spans="1:8">
      <c r="A53" s="8">
        <v>100</v>
      </c>
      <c r="B53" s="2" t="s">
        <v>321</v>
      </c>
      <c r="C53" s="2" t="s">
        <v>322</v>
      </c>
      <c r="D53" s="9"/>
      <c r="E53" s="2" t="s">
        <v>346</v>
      </c>
      <c r="G53" s="3">
        <v>387</v>
      </c>
    </row>
    <row r="54" spans="1:8">
      <c r="A54" s="8">
        <v>101</v>
      </c>
      <c r="B54" s="2" t="s">
        <v>323</v>
      </c>
      <c r="C54" s="2" t="s">
        <v>324</v>
      </c>
      <c r="D54" s="9"/>
      <c r="E54" s="2" t="s">
        <v>347</v>
      </c>
      <c r="G54" s="3">
        <v>227</v>
      </c>
    </row>
    <row r="55" spans="1:8">
      <c r="A55" s="8">
        <v>103</v>
      </c>
      <c r="B55" s="2" t="s">
        <v>325</v>
      </c>
      <c r="C55" s="2" t="s">
        <v>326</v>
      </c>
      <c r="E55" s="2" t="s">
        <v>345</v>
      </c>
      <c r="G55" s="3">
        <v>166</v>
      </c>
    </row>
    <row r="56" spans="1:8">
      <c r="A56" s="8">
        <v>104</v>
      </c>
      <c r="B56" s="2" t="s">
        <v>327</v>
      </c>
      <c r="C56" s="2" t="s">
        <v>328</v>
      </c>
      <c r="E56" s="2" t="s">
        <v>347</v>
      </c>
      <c r="G56" s="3">
        <v>0</v>
      </c>
    </row>
    <row r="57" spans="1:8">
      <c r="A57" s="8">
        <v>105</v>
      </c>
      <c r="B57" s="2" t="s">
        <v>329</v>
      </c>
      <c r="C57" s="2" t="s">
        <v>330</v>
      </c>
      <c r="E57" s="2" t="s">
        <v>345</v>
      </c>
      <c r="G57" s="3">
        <v>0</v>
      </c>
    </row>
    <row r="58" spans="1:8">
      <c r="A58" s="8">
        <v>106</v>
      </c>
      <c r="B58" s="2" t="s">
        <v>331</v>
      </c>
      <c r="C58" s="2" t="s">
        <v>332</v>
      </c>
      <c r="E58" s="2" t="s">
        <v>189</v>
      </c>
      <c r="G58" s="3">
        <v>201</v>
      </c>
    </row>
    <row r="59" spans="1:8">
      <c r="A59" s="8">
        <v>109</v>
      </c>
      <c r="B59" s="2" t="s">
        <v>333</v>
      </c>
      <c r="C59" s="2" t="s">
        <v>334</v>
      </c>
      <c r="E59" s="2" t="s">
        <v>193</v>
      </c>
      <c r="G59" s="3">
        <v>251</v>
      </c>
    </row>
    <row r="60" spans="1:8">
      <c r="A60" s="8">
        <v>111</v>
      </c>
      <c r="B60" s="2" t="s">
        <v>335</v>
      </c>
      <c r="C60" s="2" t="s">
        <v>336</v>
      </c>
      <c r="E60" s="2" t="s">
        <v>197</v>
      </c>
      <c r="G60" s="3">
        <v>0</v>
      </c>
    </row>
    <row r="61" spans="1:8">
      <c r="A61" s="8">
        <v>114</v>
      </c>
      <c r="B61" s="2" t="s">
        <v>337</v>
      </c>
      <c r="C61" s="2" t="s">
        <v>338</v>
      </c>
      <c r="E61" s="2" t="s">
        <v>348</v>
      </c>
      <c r="G61" s="3">
        <v>438</v>
      </c>
    </row>
    <row r="62" spans="1:8">
      <c r="A62" s="8">
        <v>115</v>
      </c>
      <c r="B62" s="2" t="s">
        <v>339</v>
      </c>
      <c r="C62" s="2" t="s">
        <v>340</v>
      </c>
      <c r="E62" s="2" t="s">
        <v>349</v>
      </c>
      <c r="G62" s="3">
        <v>227</v>
      </c>
    </row>
    <row r="63" spans="1:8">
      <c r="A63" s="8">
        <v>119</v>
      </c>
      <c r="B63" s="2" t="s">
        <v>341</v>
      </c>
      <c r="C63" s="2" t="s">
        <v>342</v>
      </c>
      <c r="E63" s="2" t="s">
        <v>346</v>
      </c>
      <c r="G63" s="3">
        <v>192</v>
      </c>
    </row>
    <row r="64" spans="1:8">
      <c r="A64" s="8">
        <v>120</v>
      </c>
      <c r="B64" s="2" t="s">
        <v>343</v>
      </c>
      <c r="C64" s="2" t="s">
        <v>344</v>
      </c>
      <c r="E64" s="2" t="s">
        <v>347</v>
      </c>
      <c r="G64" s="3">
        <v>256</v>
      </c>
    </row>
  </sheetData>
  <autoFilter ref="A1:H50"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S&amp;T Package journal list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2019-02-18T11:06:42Z</dcterms:modified>
</cp:coreProperties>
</file>